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0830" tabRatio="868" activeTab="3"/>
  </bookViews>
  <sheets>
    <sheet name="Startlista" sheetId="1" r:id="rId1"/>
    <sheet name="Totalt" sheetId="2" r:id="rId2"/>
    <sheet name="U-rally + Deb" sheetId="3" r:id="rId3"/>
    <sheet name="A, B- Gr. E" sheetId="4" r:id="rId4"/>
    <sheet name="C- Gr. E" sheetId="5" r:id="rId5"/>
    <sheet name="A,B- VOE" sheetId="6" r:id="rId6"/>
    <sheet name="C- VOC" sheetId="7" r:id="rId7"/>
    <sheet name="A,B,C-4WD" sheetId="8" r:id="rId8"/>
    <sheet name="A,B,C- Gr.H 66-74" sheetId="9" r:id="rId9"/>
    <sheet name="A,B- Gr.H" sheetId="10" r:id="rId10"/>
    <sheet name="C- Gr.H" sheetId="11" r:id="rId11"/>
  </sheets>
  <definedNames>
    <definedName name="Deltagare">'Startlista'!$A$3:$I$124</definedName>
  </definedNames>
  <calcPr fullCalcOnLoad="1"/>
</workbook>
</file>

<file path=xl/sharedStrings.xml><?xml version="1.0" encoding="utf-8"?>
<sst xmlns="http://schemas.openxmlformats.org/spreadsheetml/2006/main" count="1888" uniqueCount="338">
  <si>
    <t>Startnr</t>
  </si>
  <si>
    <t>Bil</t>
  </si>
  <si>
    <t>C</t>
  </si>
  <si>
    <t>Michael Stark</t>
  </si>
  <si>
    <t>Wäxjö MS</t>
  </si>
  <si>
    <t>Christer Stark</t>
  </si>
  <si>
    <t>VW Golf</t>
  </si>
  <si>
    <t>C - förare Grupp E</t>
  </si>
  <si>
    <t>A</t>
  </si>
  <si>
    <t>Gert Bengtsson</t>
  </si>
  <si>
    <t>Ryds MK</t>
  </si>
  <si>
    <t>Stig Bengtsson</t>
  </si>
  <si>
    <t>Volvo 242</t>
  </si>
  <si>
    <t>A, B - förare Volvo Org. Elit</t>
  </si>
  <si>
    <t>Peder Hadarson</t>
  </si>
  <si>
    <t>SMK Eksjö</t>
  </si>
  <si>
    <t>Johan Kalsson</t>
  </si>
  <si>
    <t>Opel Ascona.B</t>
  </si>
  <si>
    <t>A, B - förare 2WD, Grp H, Grp A, Grp N, Nat Sp.</t>
  </si>
  <si>
    <t>Pontus Mejving</t>
  </si>
  <si>
    <t>Jönköpings MK</t>
  </si>
  <si>
    <t>Oskar Mejving</t>
  </si>
  <si>
    <t>Opel Ascona B</t>
  </si>
  <si>
    <t>C - förare 2WD, Grp H, Grp A, Grp N, Nat Sp.</t>
  </si>
  <si>
    <t>Team Pekka Power</t>
  </si>
  <si>
    <t>Volvo 142</t>
  </si>
  <si>
    <t>A, B, C - förare GrpH 66-74, Klass. -65, App K -75</t>
  </si>
  <si>
    <t>Åke Kjellgren</t>
  </si>
  <si>
    <t>Ulrick Carlsson</t>
  </si>
  <si>
    <t>Opel Calibra</t>
  </si>
  <si>
    <t>A, B - förare Grupp E</t>
  </si>
  <si>
    <t>Per Johansson</t>
  </si>
  <si>
    <t>Kinds MK</t>
  </si>
  <si>
    <t>Ove Larsson</t>
  </si>
  <si>
    <t>Skillingaryds MK</t>
  </si>
  <si>
    <t>Christoffer Carlsson</t>
  </si>
  <si>
    <t>John Harrysson</t>
  </si>
  <si>
    <t>Bergfors Snickerifabrik AB</t>
  </si>
  <si>
    <t>Mikael Ring</t>
  </si>
  <si>
    <t>Nybro AC</t>
  </si>
  <si>
    <t>Carl-Johan Ekwall</t>
  </si>
  <si>
    <t>Mona Ekwall</t>
  </si>
  <si>
    <t>Volvo 240</t>
  </si>
  <si>
    <t>C - förare VOC</t>
  </si>
  <si>
    <t>B</t>
  </si>
  <si>
    <t>Peter Ärleskog</t>
  </si>
  <si>
    <t>Emådalens MK</t>
  </si>
  <si>
    <t>Johan Johansson</t>
  </si>
  <si>
    <t>Volvo 244</t>
  </si>
  <si>
    <t>Gerth Andersson</t>
  </si>
  <si>
    <t>Frida Axelsson</t>
  </si>
  <si>
    <t>Thomas Theorin</t>
  </si>
  <si>
    <t>Anderstorp RC</t>
  </si>
  <si>
    <t>Volvo Amazon</t>
  </si>
  <si>
    <t>Bergfors snickerifabrik</t>
  </si>
  <si>
    <t>Östergyllen RC</t>
  </si>
  <si>
    <t>Ydre MK</t>
  </si>
  <si>
    <t>SAAB 99</t>
  </si>
  <si>
    <t>Markus Johnzon</t>
  </si>
  <si>
    <t>Varbergs MK</t>
  </si>
  <si>
    <t>Ingemar Johnzon</t>
  </si>
  <si>
    <t>Kullings MS</t>
  </si>
  <si>
    <t>Andreas Eriksson</t>
  </si>
  <si>
    <t>Gullabo RC</t>
  </si>
  <si>
    <t>Jens Bertilsson</t>
  </si>
  <si>
    <t>Mats Norss</t>
  </si>
  <si>
    <t>Vetlanda RRC</t>
  </si>
  <si>
    <t>Norssmotorsport.se</t>
  </si>
  <si>
    <t>Team Skogsåkarna</t>
  </si>
  <si>
    <t>D</t>
  </si>
  <si>
    <t>Marcus Ekdahl</t>
  </si>
  <si>
    <t>Lunds AC</t>
  </si>
  <si>
    <t>Ann Hansson</t>
  </si>
  <si>
    <t>Debutanter</t>
  </si>
  <si>
    <t>Opel Ascona</t>
  </si>
  <si>
    <t>Olofströms MK</t>
  </si>
  <si>
    <t>Fredrik Schjölin</t>
  </si>
  <si>
    <t>Vimmerby MS</t>
  </si>
  <si>
    <t>Björn Jacobsson</t>
  </si>
  <si>
    <t>Volvo 740</t>
  </si>
  <si>
    <t>Andreas Magnusson</t>
  </si>
  <si>
    <t>Sven-Göte Bolmenius</t>
  </si>
  <si>
    <t>Mitsubishi Evo 5</t>
  </si>
  <si>
    <t>A, B, C - förare 4 WD</t>
  </si>
  <si>
    <t>Robert Karlsson</t>
  </si>
  <si>
    <t>Ljungby MK</t>
  </si>
  <si>
    <t>Mattias Roth</t>
  </si>
  <si>
    <t>MSK Kvarnvingarna</t>
  </si>
  <si>
    <t>Patrik Karlsson</t>
  </si>
  <si>
    <t>SMK Motala Bil</t>
  </si>
  <si>
    <t>Rejmes din volvohanlare</t>
  </si>
  <si>
    <t>Tjust MK</t>
  </si>
  <si>
    <t>Mats Lundholm</t>
  </si>
  <si>
    <t>Martin Hugosson</t>
  </si>
  <si>
    <t>Åtvidabergs MK</t>
  </si>
  <si>
    <t>Volvo 940</t>
  </si>
  <si>
    <t>Björn Borgqvist</t>
  </si>
  <si>
    <t>Daniel Borgqvist</t>
  </si>
  <si>
    <t>Volvo 242 GT</t>
  </si>
  <si>
    <t>U</t>
  </si>
  <si>
    <t>Rickie Borgström</t>
  </si>
  <si>
    <t>Camilla Borgström</t>
  </si>
  <si>
    <t>Ungdomsrally</t>
  </si>
  <si>
    <t>Kräbbleboda Rallyteam</t>
  </si>
  <si>
    <t>Lars-Åke Ståhl</t>
  </si>
  <si>
    <t>Erik Bergman</t>
  </si>
  <si>
    <t>David Lindström</t>
  </si>
  <si>
    <t>Ulf Eriksson</t>
  </si>
  <si>
    <t>Claes-Erik Eriksson</t>
  </si>
  <si>
    <t>Timo Hihanla</t>
  </si>
  <si>
    <t>Anders Wilhelmsson</t>
  </si>
  <si>
    <t>Jimmy Josefsson</t>
  </si>
  <si>
    <t>Nässjö MK</t>
  </si>
  <si>
    <t>Henrik Olofsson</t>
  </si>
  <si>
    <t>VW Golf Mk1</t>
  </si>
  <si>
    <t>NorssMotorsport.se</t>
  </si>
  <si>
    <t>Peter Andersson</t>
  </si>
  <si>
    <t>Stig-Johny Andersson</t>
  </si>
  <si>
    <t>BMW Compact</t>
  </si>
  <si>
    <t>PSA Utveckling</t>
  </si>
  <si>
    <t>Daniel Andersson</t>
  </si>
  <si>
    <t>Madelene Andreasson</t>
  </si>
  <si>
    <t>Mattis Olsson</t>
  </si>
  <si>
    <t>Jesper Johansson</t>
  </si>
  <si>
    <t>Toyota Corolla</t>
  </si>
  <si>
    <t>Fröjds Motor AB</t>
  </si>
  <si>
    <t>Mats Karlsson</t>
  </si>
  <si>
    <t>Lars-Olof Gustavsson</t>
  </si>
  <si>
    <t>Eksjö Folkraceklubb</t>
  </si>
  <si>
    <t>Mikael Grahn</t>
  </si>
  <si>
    <t>David Grahn</t>
  </si>
  <si>
    <t>Tornby Bilteknik</t>
  </si>
  <si>
    <t>Dan Gustavsson</t>
  </si>
  <si>
    <t>Johan Persson</t>
  </si>
  <si>
    <t>SMK Hörby</t>
  </si>
  <si>
    <t>Stefan Andersson</t>
  </si>
  <si>
    <t>Opel GSI</t>
  </si>
  <si>
    <t>ÅBR Motorsport</t>
  </si>
  <si>
    <t>Anders Karlsson</t>
  </si>
  <si>
    <t>Bengt Borgström</t>
  </si>
  <si>
    <t>Robin Borgström</t>
  </si>
  <si>
    <t>Kräbbleboda rallyteam</t>
  </si>
  <si>
    <t>Bertil Holmvik</t>
  </si>
  <si>
    <t>Tidaholms MK</t>
  </si>
  <si>
    <t>Mats Holmvik</t>
  </si>
  <si>
    <t>McDonald´s Skövde</t>
  </si>
  <si>
    <t>Johan Alsér</t>
  </si>
  <si>
    <t>Mathias Andersson</t>
  </si>
  <si>
    <t>Daniel Halldén</t>
  </si>
  <si>
    <t>Pierre Svensson</t>
  </si>
  <si>
    <t>Arne Nörager</t>
  </si>
  <si>
    <t>SMK Östgöta</t>
  </si>
  <si>
    <t>Mikael Carnklev</t>
  </si>
  <si>
    <t>Fiat 131 SUPER</t>
  </si>
  <si>
    <t>Micke Bogren</t>
  </si>
  <si>
    <t>Marcus Wilander</t>
  </si>
  <si>
    <t>Kalmar MK</t>
  </si>
  <si>
    <t>Ann-sofi Axell</t>
  </si>
  <si>
    <t>Skene MS</t>
  </si>
  <si>
    <t>Börje Widmark</t>
  </si>
  <si>
    <t>Samuel Linddahl</t>
  </si>
  <si>
    <t>Norrahammars MK</t>
  </si>
  <si>
    <t>Conny Pettersson</t>
  </si>
  <si>
    <t>Joakim Nilsson</t>
  </si>
  <si>
    <t>Thomas Tholander</t>
  </si>
  <si>
    <t>Per Caesar</t>
  </si>
  <si>
    <t>Johan Caesar</t>
  </si>
  <si>
    <t>Hans Aronsson</t>
  </si>
  <si>
    <t>Lessebo MK</t>
  </si>
  <si>
    <t>Per-Ola Berg</t>
  </si>
  <si>
    <t>David Bellborg</t>
  </si>
  <si>
    <t>Dan Bellborg</t>
  </si>
  <si>
    <t>VW Golf II GT</t>
  </si>
  <si>
    <t>Hässleholms MK</t>
  </si>
  <si>
    <t>Roger Salomonsson</t>
  </si>
  <si>
    <t>Anneli Johnzon</t>
  </si>
  <si>
    <t>Arne Carlsson</t>
  </si>
  <si>
    <t>Magnus Jansson</t>
  </si>
  <si>
    <t>Patrik Jungåker</t>
  </si>
  <si>
    <t>Göran Berg</t>
  </si>
  <si>
    <t>Pierre Larsson</t>
  </si>
  <si>
    <t>Michael Larsson</t>
  </si>
  <si>
    <t>Rallyteam KS Combisystem</t>
  </si>
  <si>
    <t>Per-Arne Hûllert</t>
  </si>
  <si>
    <t>Thomas Hjerpe</t>
  </si>
  <si>
    <t>Håkan Thagesson</t>
  </si>
  <si>
    <t>Anders Thagesson</t>
  </si>
  <si>
    <t>Åsa Nisses Vebotrim</t>
  </si>
  <si>
    <t>Peter Dahlsund</t>
  </si>
  <si>
    <t>Martina Johnzon</t>
  </si>
  <si>
    <t>Jimmy Kristensen</t>
  </si>
  <si>
    <t>Jerry Gustavsson</t>
  </si>
  <si>
    <t>Mikael Karlsson</t>
  </si>
  <si>
    <t>Hans Gustavsson</t>
  </si>
  <si>
    <t>Gränna Motor Klubb</t>
  </si>
  <si>
    <t>Björn Gustavsson</t>
  </si>
  <si>
    <t>Renault clio</t>
  </si>
  <si>
    <t>Bengt Karlsson</t>
  </si>
  <si>
    <t>Lennart Petersson</t>
  </si>
  <si>
    <t>Johan Lindstrand</t>
  </si>
  <si>
    <t>Fredrik Thuresson</t>
  </si>
  <si>
    <t>Marcus Håkansson</t>
  </si>
  <si>
    <t>Opel Ascona A</t>
  </si>
  <si>
    <t>Thomas Grönberg</t>
  </si>
  <si>
    <t>Gunnar Lundin</t>
  </si>
  <si>
    <t>Daniel Molin</t>
  </si>
  <si>
    <t>Magnus Widmark</t>
  </si>
  <si>
    <t>VW Golf II</t>
  </si>
  <si>
    <t>www.danielmolin.se</t>
  </si>
  <si>
    <t>Stefan Stigemyr</t>
  </si>
  <si>
    <t>Ullrik Gustavsson</t>
  </si>
  <si>
    <t>Dan Alverfors</t>
  </si>
  <si>
    <t>Tommi Huttunen</t>
  </si>
  <si>
    <t>SAAB 96</t>
  </si>
  <si>
    <t>Mats Adolfsson</t>
  </si>
  <si>
    <t>Mattias Gustavsson</t>
  </si>
  <si>
    <t>Mattias Lernevik</t>
  </si>
  <si>
    <t>Johan Norss</t>
  </si>
  <si>
    <t>SAAB 99GL</t>
  </si>
  <si>
    <t>Krister Boalt Jonsson</t>
  </si>
  <si>
    <t>Broby MK</t>
  </si>
  <si>
    <t>Volvo 140</t>
  </si>
  <si>
    <t>Micke Svensson</t>
  </si>
  <si>
    <t>Ludvika MS</t>
  </si>
  <si>
    <t>Ford RS</t>
  </si>
  <si>
    <t>Magnus Nilsson</t>
  </si>
  <si>
    <t>Patrik Sundqvist</t>
  </si>
  <si>
    <t>VW Golf 1</t>
  </si>
  <si>
    <t>Bosse Wallman</t>
  </si>
  <si>
    <t>Karlskrona AK</t>
  </si>
  <si>
    <t>Mikael Engström</t>
  </si>
  <si>
    <t>Jens Persson</t>
  </si>
  <si>
    <t>Jim Nilsson</t>
  </si>
  <si>
    <t>Renault Clio Sport</t>
  </si>
  <si>
    <t>Andreas Johansson</t>
  </si>
  <si>
    <t>Niclas Johansson</t>
  </si>
  <si>
    <t>Magnus Larsson</t>
  </si>
  <si>
    <t>Per Nilsson</t>
  </si>
  <si>
    <t>Höörs MK</t>
  </si>
  <si>
    <t>Patrik Johansson</t>
  </si>
  <si>
    <t>Niklas Johansson</t>
  </si>
  <si>
    <t>Rejmes Din Volvohandlare</t>
  </si>
  <si>
    <t>Christopher Zeijlon</t>
  </si>
  <si>
    <t>Rolf Andersson</t>
  </si>
  <si>
    <t>Gislaveds MK</t>
  </si>
  <si>
    <t>Johan Axelsson</t>
  </si>
  <si>
    <t>Linda Andersson</t>
  </si>
  <si>
    <t>Sören Eriksson</t>
  </si>
  <si>
    <t>BBRC</t>
  </si>
  <si>
    <t>SS1</t>
  </si>
  <si>
    <t>SS2</t>
  </si>
  <si>
    <t>SS3</t>
  </si>
  <si>
    <t>Licens</t>
  </si>
  <si>
    <t>Förare</t>
  </si>
  <si>
    <t>Klubb</t>
  </si>
  <si>
    <t>Kartläsare</t>
  </si>
  <si>
    <t>Anmälare</t>
  </si>
  <si>
    <t>V:a Östergötlands MK</t>
  </si>
  <si>
    <t>KS COMBISYSTEM</t>
  </si>
  <si>
    <t>Totalt</t>
  </si>
  <si>
    <t>Pierre Andersson</t>
  </si>
  <si>
    <t>Erica Frode</t>
  </si>
  <si>
    <t>Morgan Olsson</t>
  </si>
  <si>
    <t>Mikael Letterström</t>
  </si>
  <si>
    <t>Peter Wester</t>
  </si>
  <si>
    <t>VW Golf 2</t>
  </si>
  <si>
    <t>Volvo 242 DL</t>
  </si>
  <si>
    <t>SAAB 99 GL</t>
  </si>
  <si>
    <t>Förare / Kartläsare</t>
  </si>
  <si>
    <t>Bil / Anmälare</t>
  </si>
  <si>
    <t>Plac.</t>
  </si>
  <si>
    <t/>
  </si>
  <si>
    <t>Thörnbers Bil &amp;
Motorservice AB</t>
  </si>
  <si>
    <r>
      <t>Cindy Br</t>
    </r>
    <r>
      <rPr>
        <sz val="10"/>
        <rFont val="Arial"/>
        <family val="0"/>
      </rPr>
      <t>ű</t>
    </r>
    <r>
      <rPr>
        <sz val="10"/>
        <rFont val="MS Sans Serif"/>
        <family val="0"/>
      </rPr>
      <t>ggeman</t>
    </r>
  </si>
  <si>
    <t>Tomas Olsson</t>
  </si>
  <si>
    <t>Patrik Melin</t>
  </si>
  <si>
    <t>Per-Ola Thörnberg</t>
  </si>
  <si>
    <t>Christian Svensson</t>
  </si>
  <si>
    <t>Niclas Eriksson</t>
  </si>
  <si>
    <t>Jimmie Borgström</t>
  </si>
  <si>
    <t>Peter Malmberg</t>
  </si>
  <si>
    <t>Mikael Klaar</t>
  </si>
  <si>
    <t>Andreas Asklöf</t>
  </si>
  <si>
    <t>Tyko Nilsson</t>
  </si>
  <si>
    <t>Hässleholm MK</t>
  </si>
  <si>
    <t>Resultatlista totalt</t>
  </si>
  <si>
    <t>Startlista</t>
  </si>
  <si>
    <t>Fiat 131 S</t>
  </si>
  <si>
    <t>Renault Clio</t>
  </si>
  <si>
    <t>Utbildningsrally</t>
  </si>
  <si>
    <t>Thörnbers Bil &amp; Motorservice AB</t>
  </si>
  <si>
    <r>
      <t>Cindy Br</t>
    </r>
    <r>
      <rPr>
        <sz val="12"/>
        <rFont val="Arial"/>
        <family val="0"/>
      </rPr>
      <t>ű</t>
    </r>
    <r>
      <rPr>
        <sz val="12"/>
        <rFont val="MS Sans Serif"/>
        <family val="0"/>
      </rPr>
      <t>ggeman</t>
    </r>
  </si>
  <si>
    <t>Ulf Hugosson</t>
  </si>
  <si>
    <t>Åtvidarbergs MK</t>
  </si>
  <si>
    <t>VW Golf GT</t>
  </si>
  <si>
    <t>Sara Gustavsson</t>
  </si>
  <si>
    <t>Borås MK</t>
  </si>
  <si>
    <t>Mitsubishi Evo 0</t>
  </si>
  <si>
    <t>Emil Wiberg</t>
  </si>
  <si>
    <t>Rickard Johansson</t>
  </si>
  <si>
    <t>Sandra Palm</t>
  </si>
  <si>
    <t>Johan Sundqvist</t>
  </si>
  <si>
    <t>Marcus Nilsson</t>
  </si>
  <si>
    <t>ÅtvidarbergsMK</t>
  </si>
  <si>
    <t>Anders Martinsson</t>
  </si>
  <si>
    <t>KarinTenggren</t>
  </si>
  <si>
    <t>Per Andersson</t>
  </si>
  <si>
    <t>Joakim Thorp</t>
  </si>
  <si>
    <t>Gränna MK</t>
  </si>
  <si>
    <t>Magnus Karlsson</t>
  </si>
  <si>
    <t>Sive Harrysson</t>
  </si>
  <si>
    <t>Amela Cizmic</t>
  </si>
  <si>
    <t>Andreas Roos</t>
  </si>
  <si>
    <t>Leif Ternqvist</t>
  </si>
  <si>
    <t>Bengt</t>
  </si>
  <si>
    <t>ARC</t>
  </si>
  <si>
    <t>Kristoffer Livf</t>
  </si>
  <si>
    <t>Martin Skoogh</t>
  </si>
  <si>
    <t>Saab V4</t>
  </si>
  <si>
    <t>Tony Larsson</t>
  </si>
  <si>
    <t>Viktor Karlsson</t>
  </si>
  <si>
    <t>Malin Sjöstrand</t>
  </si>
  <si>
    <t>Wiliam Andersson</t>
  </si>
  <si>
    <t>Silverdalens MSK</t>
  </si>
  <si>
    <t>Hans Melin</t>
  </si>
  <si>
    <t>Braås MK</t>
  </si>
  <si>
    <t>Tomas Dahn</t>
  </si>
  <si>
    <t>Robert Nilsson</t>
  </si>
  <si>
    <t>Henry Svensson</t>
  </si>
  <si>
    <t>Tidstillägg</t>
  </si>
  <si>
    <t>Karin Tenggren</t>
  </si>
  <si>
    <t>Brutit</t>
  </si>
  <si>
    <t>A,B,C - förare 4 WD</t>
  </si>
  <si>
    <t>Thörnbers Bil &amp;
 Motorservice AB</t>
  </si>
  <si>
    <t>Tidtillägg</t>
  </si>
  <si>
    <t>William Andersson</t>
  </si>
  <si>
    <t>Tjusts MK</t>
  </si>
  <si>
    <t>Silverdalens MK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</si>
</sst>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3.5"/>
      <name val="MS Sans Serif"/>
      <family val="2"/>
    </font>
    <font>
      <sz val="8.5"/>
      <name val="MS Sans Serif"/>
      <family val="2"/>
    </font>
    <font>
      <sz val="10"/>
      <name val="Arial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Arial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 quotePrefix="1">
      <alignment horizontal="center"/>
    </xf>
    <xf numFmtId="47" fontId="0" fillId="0" borderId="0" xfId="0" applyNumberForma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 quotePrefix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Alignment="1" quotePrefix="1">
      <alignment horizontal="left"/>
    </xf>
    <xf numFmtId="0" fontId="7" fillId="0" borderId="0" xfId="0" applyNumberFormat="1" applyFont="1" applyAlignment="1" quotePrefix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 quotePrefix="1">
      <alignment horizontal="left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NumberFormat="1" applyFont="1" applyAlignment="1" quotePrefix="1">
      <alignment horizontal="center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 quotePrefix="1">
      <alignment horizontal="center" vertical="top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9" fillId="0" borderId="0" xfId="0" applyNumberFormat="1" applyFont="1" applyAlignment="1" quotePrefix="1">
      <alignment horizontal="left"/>
    </xf>
    <xf numFmtId="0" fontId="9" fillId="0" borderId="0" xfId="0" applyNumberFormat="1" applyFont="1" applyAlignment="1" quotePrefix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 quotePrefix="1">
      <alignment wrapText="1"/>
    </xf>
    <xf numFmtId="14" fontId="6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7" fontId="0" fillId="0" borderId="0" xfId="0" applyNumberFormat="1" applyAlignment="1" quotePrefix="1">
      <alignment horizontal="left"/>
    </xf>
    <xf numFmtId="47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7.00390625" style="3" customWidth="1"/>
    <col min="2" max="2" width="6.8515625" style="3" customWidth="1"/>
    <col min="3" max="3" width="21.7109375" style="0" customWidth="1"/>
    <col min="4" max="4" width="22.57421875" style="0" customWidth="1"/>
    <col min="5" max="5" width="22.7109375" style="0" customWidth="1"/>
    <col min="6" max="6" width="22.421875" style="0" customWidth="1"/>
    <col min="7" max="7" width="15.140625" style="0" customWidth="1"/>
    <col min="8" max="8" width="28.7109375" style="14" customWidth="1"/>
    <col min="9" max="9" width="7.140625" style="14" customWidth="1"/>
  </cols>
  <sheetData>
    <row r="1" spans="1:9" s="13" customFormat="1" ht="19.5">
      <c r="A1" s="11" t="s">
        <v>286</v>
      </c>
      <c r="B1" s="12"/>
      <c r="C1" s="11"/>
      <c r="D1" s="11"/>
      <c r="E1" s="11"/>
      <c r="F1" s="12"/>
      <c r="G1" s="17"/>
      <c r="H1" s="48"/>
      <c r="I1" s="14"/>
    </row>
    <row r="2" spans="1:9" s="18" customFormat="1" ht="9" customHeight="1">
      <c r="A2" s="20"/>
      <c r="B2" s="20"/>
      <c r="C2" s="19"/>
      <c r="D2" s="19"/>
      <c r="E2" s="19"/>
      <c r="F2" s="20"/>
      <c r="G2" s="20"/>
      <c r="H2" s="15"/>
      <c r="I2" s="14"/>
    </row>
    <row r="3" spans="1:9" s="9" customFormat="1" ht="12.75">
      <c r="A3" s="6" t="s">
        <v>0</v>
      </c>
      <c r="B3" s="6" t="s">
        <v>252</v>
      </c>
      <c r="C3" s="7" t="s">
        <v>253</v>
      </c>
      <c r="D3" s="7" t="s">
        <v>254</v>
      </c>
      <c r="E3" s="7" t="s">
        <v>255</v>
      </c>
      <c r="F3" s="7" t="s">
        <v>254</v>
      </c>
      <c r="G3" s="7" t="s">
        <v>1</v>
      </c>
      <c r="H3" s="7" t="s">
        <v>256</v>
      </c>
      <c r="I3" s="16" t="s">
        <v>248</v>
      </c>
    </row>
    <row r="4" spans="1:9" s="18" customFormat="1" ht="9" customHeight="1">
      <c r="A4" s="20"/>
      <c r="B4" s="20"/>
      <c r="C4" s="19"/>
      <c r="D4" s="19"/>
      <c r="E4" s="19"/>
      <c r="F4" s="20"/>
      <c r="G4" s="20"/>
      <c r="H4" s="15"/>
      <c r="I4" s="14"/>
    </row>
    <row r="5" spans="1:9" s="39" customFormat="1" ht="15.75">
      <c r="A5" s="36"/>
      <c r="B5" s="37" t="s">
        <v>102</v>
      </c>
      <c r="C5" s="38"/>
      <c r="D5" s="38"/>
      <c r="E5" s="38"/>
      <c r="F5" s="38"/>
      <c r="G5" s="38"/>
      <c r="H5" s="32"/>
      <c r="I5" s="31"/>
    </row>
    <row r="6" spans="1:9" s="39" customFormat="1" ht="15.75">
      <c r="A6" s="36">
        <v>2</v>
      </c>
      <c r="B6" s="36" t="s">
        <v>99</v>
      </c>
      <c r="C6" s="38" t="s">
        <v>242</v>
      </c>
      <c r="D6" s="38" t="s">
        <v>52</v>
      </c>
      <c r="E6" s="38" t="s">
        <v>243</v>
      </c>
      <c r="F6" s="38" t="s">
        <v>244</v>
      </c>
      <c r="G6" s="38" t="s">
        <v>42</v>
      </c>
      <c r="H6" s="14"/>
      <c r="I6" s="32" t="s">
        <v>271</v>
      </c>
    </row>
    <row r="7" spans="1:9" s="39" customFormat="1" ht="15.75">
      <c r="A7" s="36">
        <v>3</v>
      </c>
      <c r="B7" s="36" t="s">
        <v>99</v>
      </c>
      <c r="C7" s="38" t="s">
        <v>100</v>
      </c>
      <c r="D7" s="38" t="s">
        <v>75</v>
      </c>
      <c r="E7" s="38" t="s">
        <v>101</v>
      </c>
      <c r="F7" s="38" t="s">
        <v>75</v>
      </c>
      <c r="G7" s="38" t="s">
        <v>42</v>
      </c>
      <c r="H7" s="32" t="s">
        <v>103</v>
      </c>
      <c r="I7" s="32" t="s">
        <v>248</v>
      </c>
    </row>
    <row r="8" spans="1:9" s="39" customFormat="1" ht="15.75">
      <c r="A8" s="40">
        <v>203</v>
      </c>
      <c r="B8" s="41" t="s">
        <v>99</v>
      </c>
      <c r="C8" s="42" t="s">
        <v>291</v>
      </c>
      <c r="D8" s="47" t="s">
        <v>91</v>
      </c>
      <c r="E8" s="47" t="s">
        <v>292</v>
      </c>
      <c r="F8" s="47" t="s">
        <v>293</v>
      </c>
      <c r="G8" s="38" t="s">
        <v>42</v>
      </c>
      <c r="H8" s="32"/>
      <c r="I8" s="32"/>
    </row>
    <row r="9" spans="1:9" s="35" customFormat="1" ht="9" customHeight="1">
      <c r="A9" s="33"/>
      <c r="B9" s="33"/>
      <c r="C9" s="34"/>
      <c r="D9" s="34"/>
      <c r="E9" s="34"/>
      <c r="F9" s="33"/>
      <c r="G9" s="33"/>
      <c r="H9" s="15"/>
      <c r="I9" s="14"/>
    </row>
    <row r="10" spans="1:9" s="39" customFormat="1" ht="15.75">
      <c r="A10" s="36"/>
      <c r="B10" s="37" t="s">
        <v>73</v>
      </c>
      <c r="C10" s="38"/>
      <c r="D10" s="38"/>
      <c r="E10" s="38"/>
      <c r="F10" s="38"/>
      <c r="G10" s="38"/>
      <c r="H10" s="32"/>
      <c r="I10" s="32"/>
    </row>
    <row r="11" spans="1:9" s="39" customFormat="1" ht="15.75">
      <c r="A11" s="36">
        <v>4</v>
      </c>
      <c r="B11" s="36" t="s">
        <v>69</v>
      </c>
      <c r="C11" s="38" t="s">
        <v>188</v>
      </c>
      <c r="D11" s="38" t="s">
        <v>59</v>
      </c>
      <c r="E11" s="38" t="s">
        <v>189</v>
      </c>
      <c r="F11" s="38" t="s">
        <v>59</v>
      </c>
      <c r="G11" s="38" t="s">
        <v>42</v>
      </c>
      <c r="H11" s="14"/>
      <c r="I11" s="32" t="s">
        <v>271</v>
      </c>
    </row>
    <row r="12" spans="1:9" s="39" customFormat="1" ht="15.75">
      <c r="A12" s="36">
        <v>5</v>
      </c>
      <c r="B12" s="36" t="s">
        <v>69</v>
      </c>
      <c r="C12" s="38" t="s">
        <v>157</v>
      </c>
      <c r="D12" s="38" t="s">
        <v>158</v>
      </c>
      <c r="E12" s="38" t="s">
        <v>159</v>
      </c>
      <c r="F12" s="38" t="s">
        <v>158</v>
      </c>
      <c r="G12" s="38" t="s">
        <v>6</v>
      </c>
      <c r="H12" s="14"/>
      <c r="I12" s="32" t="s">
        <v>271</v>
      </c>
    </row>
    <row r="13" spans="1:9" s="39" customFormat="1" ht="15.75">
      <c r="A13" s="36">
        <v>6</v>
      </c>
      <c r="B13" s="36" t="s">
        <v>69</v>
      </c>
      <c r="C13" s="38" t="s">
        <v>70</v>
      </c>
      <c r="D13" s="38" t="s">
        <v>71</v>
      </c>
      <c r="E13" s="38" t="s">
        <v>72</v>
      </c>
      <c r="F13" s="38" t="s">
        <v>71</v>
      </c>
      <c r="G13" s="38" t="s">
        <v>6</v>
      </c>
      <c r="H13" s="14"/>
      <c r="I13" s="32" t="s">
        <v>271</v>
      </c>
    </row>
    <row r="14" spans="1:9" s="39" customFormat="1" ht="15.75">
      <c r="A14" s="36">
        <v>7</v>
      </c>
      <c r="B14" s="36" t="s">
        <v>69</v>
      </c>
      <c r="C14" s="38" t="s">
        <v>211</v>
      </c>
      <c r="D14" s="38" t="s">
        <v>52</v>
      </c>
      <c r="E14" s="38" t="s">
        <v>212</v>
      </c>
      <c r="F14" s="38" t="s">
        <v>52</v>
      </c>
      <c r="G14" s="38" t="s">
        <v>213</v>
      </c>
      <c r="H14" s="14"/>
      <c r="I14" s="32" t="s">
        <v>271</v>
      </c>
    </row>
    <row r="15" spans="1:9" s="39" customFormat="1" ht="15.75">
      <c r="A15" s="36">
        <v>8</v>
      </c>
      <c r="B15" s="36" t="s">
        <v>69</v>
      </c>
      <c r="C15" s="38" t="s">
        <v>183</v>
      </c>
      <c r="D15" s="38" t="s">
        <v>143</v>
      </c>
      <c r="E15" s="38" t="s">
        <v>184</v>
      </c>
      <c r="F15" s="38" t="s">
        <v>143</v>
      </c>
      <c r="G15" s="38" t="s">
        <v>42</v>
      </c>
      <c r="H15" s="14"/>
      <c r="I15" s="32" t="s">
        <v>271</v>
      </c>
    </row>
    <row r="16" spans="1:9" s="35" customFormat="1" ht="9" customHeight="1">
      <c r="A16" s="33"/>
      <c r="B16" s="33"/>
      <c r="C16" s="34"/>
      <c r="D16" s="34"/>
      <c r="E16" s="34"/>
      <c r="F16" s="33"/>
      <c r="G16" s="33"/>
      <c r="H16" s="15"/>
      <c r="I16" s="14"/>
    </row>
    <row r="17" spans="1:9" s="39" customFormat="1" ht="15.75">
      <c r="A17" s="36"/>
      <c r="B17" s="43" t="s">
        <v>30</v>
      </c>
      <c r="C17" s="38"/>
      <c r="D17" s="38"/>
      <c r="E17" s="38"/>
      <c r="F17" s="38"/>
      <c r="G17" s="38"/>
      <c r="H17" s="14"/>
      <c r="I17" s="32"/>
    </row>
    <row r="18" spans="1:9" s="39" customFormat="1" ht="15.75">
      <c r="A18" s="36">
        <v>9</v>
      </c>
      <c r="B18" s="36" t="s">
        <v>8</v>
      </c>
      <c r="C18" s="38" t="s">
        <v>150</v>
      </c>
      <c r="D18" s="38" t="s">
        <v>151</v>
      </c>
      <c r="E18" s="38" t="s">
        <v>152</v>
      </c>
      <c r="F18" s="38" t="s">
        <v>151</v>
      </c>
      <c r="G18" s="38" t="s">
        <v>287</v>
      </c>
      <c r="H18" s="14"/>
      <c r="I18" s="32" t="s">
        <v>248</v>
      </c>
    </row>
    <row r="19" spans="1:9" s="39" customFormat="1" ht="15.75">
      <c r="A19" s="36">
        <v>10</v>
      </c>
      <c r="B19" s="36" t="s">
        <v>8</v>
      </c>
      <c r="C19" s="38" t="s">
        <v>27</v>
      </c>
      <c r="D19" s="38" t="s">
        <v>257</v>
      </c>
      <c r="E19" s="38" t="s">
        <v>28</v>
      </c>
      <c r="F19" s="38" t="s">
        <v>257</v>
      </c>
      <c r="G19" s="38" t="s">
        <v>29</v>
      </c>
      <c r="H19" s="14"/>
      <c r="I19" s="32" t="s">
        <v>248</v>
      </c>
    </row>
    <row r="20" spans="1:9" s="39" customFormat="1" ht="15.75">
      <c r="A20" s="36">
        <v>11</v>
      </c>
      <c r="B20" s="36" t="s">
        <v>8</v>
      </c>
      <c r="C20" s="38" t="s">
        <v>126</v>
      </c>
      <c r="D20" s="38" t="s">
        <v>15</v>
      </c>
      <c r="E20" s="38" t="s">
        <v>127</v>
      </c>
      <c r="F20" s="38" t="s">
        <v>128</v>
      </c>
      <c r="G20" s="38" t="s">
        <v>48</v>
      </c>
      <c r="H20" s="14"/>
      <c r="I20" s="32" t="s">
        <v>248</v>
      </c>
    </row>
    <row r="21" spans="1:9" s="39" customFormat="1" ht="15.75">
      <c r="A21" s="36">
        <v>13</v>
      </c>
      <c r="B21" s="36" t="s">
        <v>8</v>
      </c>
      <c r="C21" s="38" t="s">
        <v>49</v>
      </c>
      <c r="D21" s="38" t="s">
        <v>32</v>
      </c>
      <c r="E21" s="38" t="s">
        <v>50</v>
      </c>
      <c r="F21" s="38" t="s">
        <v>32</v>
      </c>
      <c r="G21" s="38" t="s">
        <v>6</v>
      </c>
      <c r="H21" s="14"/>
      <c r="I21" s="32" t="s">
        <v>271</v>
      </c>
    </row>
    <row r="22" spans="1:9" s="39" customFormat="1" ht="15.75">
      <c r="A22" s="36">
        <v>14</v>
      </c>
      <c r="B22" s="36" t="s">
        <v>44</v>
      </c>
      <c r="C22" s="38" t="s">
        <v>96</v>
      </c>
      <c r="D22" s="38" t="s">
        <v>75</v>
      </c>
      <c r="E22" s="38" t="s">
        <v>97</v>
      </c>
      <c r="F22" s="38" t="s">
        <v>75</v>
      </c>
      <c r="G22" s="38" t="s">
        <v>98</v>
      </c>
      <c r="H22" s="14"/>
      <c r="I22" s="32" t="s">
        <v>248</v>
      </c>
    </row>
    <row r="23" spans="1:9" s="39" customFormat="1" ht="15.75">
      <c r="A23" s="36">
        <v>15</v>
      </c>
      <c r="B23" s="36" t="s">
        <v>44</v>
      </c>
      <c r="C23" s="38" t="s">
        <v>205</v>
      </c>
      <c r="D23" s="38" t="s">
        <v>158</v>
      </c>
      <c r="E23" s="38" t="s">
        <v>206</v>
      </c>
      <c r="F23" s="38" t="s">
        <v>158</v>
      </c>
      <c r="G23" s="38" t="s">
        <v>207</v>
      </c>
      <c r="H23" s="32" t="s">
        <v>208</v>
      </c>
      <c r="I23" s="32" t="s">
        <v>271</v>
      </c>
    </row>
    <row r="24" spans="1:9" s="39" customFormat="1" ht="15.75">
      <c r="A24" s="40">
        <v>206</v>
      </c>
      <c r="B24" s="41" t="s">
        <v>44</v>
      </c>
      <c r="C24" s="42" t="s">
        <v>278</v>
      </c>
      <c r="D24" s="38"/>
      <c r="E24" s="47" t="s">
        <v>138</v>
      </c>
      <c r="F24" s="47" t="s">
        <v>63</v>
      </c>
      <c r="G24" s="38" t="s">
        <v>294</v>
      </c>
      <c r="H24" s="32"/>
      <c r="I24" s="32"/>
    </row>
    <row r="25" spans="1:9" s="39" customFormat="1" ht="15.75">
      <c r="A25" s="40">
        <v>209</v>
      </c>
      <c r="B25" s="41" t="s">
        <v>8</v>
      </c>
      <c r="C25" s="42" t="s">
        <v>281</v>
      </c>
      <c r="D25" s="39" t="s">
        <v>296</v>
      </c>
      <c r="E25" s="47" t="s">
        <v>295</v>
      </c>
      <c r="F25" s="47" t="s">
        <v>66</v>
      </c>
      <c r="G25" s="38" t="s">
        <v>297</v>
      </c>
      <c r="H25" s="32"/>
      <c r="I25" s="32"/>
    </row>
    <row r="26" spans="1:9" s="13" customFormat="1" ht="19.5">
      <c r="A26" s="11" t="s">
        <v>286</v>
      </c>
      <c r="B26" s="12"/>
      <c r="C26" s="11"/>
      <c r="D26" s="11"/>
      <c r="E26" s="11"/>
      <c r="F26" s="12"/>
      <c r="G26" s="17"/>
      <c r="H26" s="48"/>
      <c r="I26" s="14"/>
    </row>
    <row r="27" spans="1:9" s="18" customFormat="1" ht="9" customHeight="1">
      <c r="A27" s="20"/>
      <c r="B27" s="20"/>
      <c r="C27" s="19"/>
      <c r="D27" s="19"/>
      <c r="E27" s="19"/>
      <c r="F27" s="20"/>
      <c r="G27" s="20"/>
      <c r="H27" s="15"/>
      <c r="I27" s="14"/>
    </row>
    <row r="28" spans="1:9" s="9" customFormat="1" ht="12.75">
      <c r="A28" s="6" t="s">
        <v>0</v>
      </c>
      <c r="B28" s="6" t="s">
        <v>252</v>
      </c>
      <c r="C28" s="7" t="s">
        <v>253</v>
      </c>
      <c r="D28" s="7" t="s">
        <v>254</v>
      </c>
      <c r="E28" s="7" t="s">
        <v>255</v>
      </c>
      <c r="F28" s="7" t="s">
        <v>254</v>
      </c>
      <c r="G28" s="7" t="s">
        <v>1</v>
      </c>
      <c r="H28" s="7" t="s">
        <v>256</v>
      </c>
      <c r="I28" s="16" t="s">
        <v>248</v>
      </c>
    </row>
    <row r="29" spans="1:9" s="18" customFormat="1" ht="9" customHeight="1">
      <c r="A29" s="20"/>
      <c r="B29" s="20"/>
      <c r="C29" s="19"/>
      <c r="D29" s="19"/>
      <c r="E29" s="19"/>
      <c r="F29" s="20"/>
      <c r="G29" s="20"/>
      <c r="H29" s="15"/>
      <c r="I29" s="14"/>
    </row>
    <row r="30" spans="1:9" s="39" customFormat="1" ht="15.75">
      <c r="A30" s="36"/>
      <c r="B30" s="44" t="s">
        <v>7</v>
      </c>
      <c r="C30" s="38"/>
      <c r="D30" s="38"/>
      <c r="E30" s="38"/>
      <c r="F30" s="38"/>
      <c r="G30" s="38"/>
      <c r="H30" s="32"/>
      <c r="I30" s="32"/>
    </row>
    <row r="31" spans="1:9" s="39" customFormat="1" ht="15.75">
      <c r="A31" s="36">
        <v>16</v>
      </c>
      <c r="B31" s="36" t="s">
        <v>2</v>
      </c>
      <c r="C31" s="38" t="s">
        <v>76</v>
      </c>
      <c r="D31" s="38" t="s">
        <v>10</v>
      </c>
      <c r="E31" s="47" t="s">
        <v>298</v>
      </c>
      <c r="F31" s="39" t="s">
        <v>10</v>
      </c>
      <c r="G31" s="38" t="s">
        <v>57</v>
      </c>
      <c r="H31" s="14"/>
      <c r="I31" s="32" t="s">
        <v>248</v>
      </c>
    </row>
    <row r="32" spans="1:9" s="39" customFormat="1" ht="15.75">
      <c r="A32" s="36">
        <v>17</v>
      </c>
      <c r="B32" s="36" t="s">
        <v>2</v>
      </c>
      <c r="C32" s="38" t="s">
        <v>170</v>
      </c>
      <c r="D32" s="38" t="s">
        <v>10</v>
      </c>
      <c r="E32" s="38" t="s">
        <v>171</v>
      </c>
      <c r="F32" s="38" t="s">
        <v>10</v>
      </c>
      <c r="G32" s="38" t="s">
        <v>172</v>
      </c>
      <c r="H32" s="14"/>
      <c r="I32" s="32" t="s">
        <v>248</v>
      </c>
    </row>
    <row r="33" spans="1:9" s="39" customFormat="1" ht="15.75">
      <c r="A33" s="36">
        <v>18</v>
      </c>
      <c r="B33" s="36" t="s">
        <v>2</v>
      </c>
      <c r="C33" s="38" t="s">
        <v>165</v>
      </c>
      <c r="D33" s="38" t="s">
        <v>161</v>
      </c>
      <c r="E33" s="38" t="s">
        <v>166</v>
      </c>
      <c r="F33" s="38" t="s">
        <v>161</v>
      </c>
      <c r="G33" s="38" t="s">
        <v>48</v>
      </c>
      <c r="H33" s="14"/>
      <c r="I33" s="32" t="s">
        <v>271</v>
      </c>
    </row>
    <row r="34" spans="1:9" s="39" customFormat="1" ht="15.75">
      <c r="A34" s="36">
        <v>19</v>
      </c>
      <c r="B34" s="36" t="s">
        <v>2</v>
      </c>
      <c r="C34" s="38" t="s">
        <v>58</v>
      </c>
      <c r="D34" s="38" t="s">
        <v>59</v>
      </c>
      <c r="E34" s="38" t="s">
        <v>60</v>
      </c>
      <c r="F34" s="38" t="s">
        <v>59</v>
      </c>
      <c r="G34" s="38" t="s">
        <v>6</v>
      </c>
      <c r="H34" s="14"/>
      <c r="I34" s="32" t="s">
        <v>248</v>
      </c>
    </row>
    <row r="35" spans="1:9" s="39" customFormat="1" ht="15.75">
      <c r="A35" s="36">
        <v>21</v>
      </c>
      <c r="B35" s="36" t="s">
        <v>2</v>
      </c>
      <c r="C35" s="38" t="s">
        <v>176</v>
      </c>
      <c r="D35" s="38" t="s">
        <v>66</v>
      </c>
      <c r="E35" s="38" t="s">
        <v>177</v>
      </c>
      <c r="F35" s="38" t="s">
        <v>66</v>
      </c>
      <c r="G35" s="38" t="s">
        <v>22</v>
      </c>
      <c r="H35" s="14"/>
      <c r="I35" s="32" t="s">
        <v>271</v>
      </c>
    </row>
    <row r="36" spans="1:9" s="39" customFormat="1" ht="15.75">
      <c r="A36" s="36">
        <v>22</v>
      </c>
      <c r="B36" s="36" t="s">
        <v>2</v>
      </c>
      <c r="C36" s="38" t="s">
        <v>3</v>
      </c>
      <c r="D36" s="38" t="s">
        <v>4</v>
      </c>
      <c r="E36" s="38" t="s">
        <v>5</v>
      </c>
      <c r="F36" s="38" t="s">
        <v>4</v>
      </c>
      <c r="G36" s="38" t="s">
        <v>6</v>
      </c>
      <c r="H36" s="14"/>
      <c r="I36" s="32" t="s">
        <v>248</v>
      </c>
    </row>
    <row r="37" spans="1:9" s="39" customFormat="1" ht="15.75">
      <c r="A37" s="36">
        <v>23</v>
      </c>
      <c r="B37" s="36" t="s">
        <v>2</v>
      </c>
      <c r="C37" s="38" t="s">
        <v>105</v>
      </c>
      <c r="D37" s="38" t="s">
        <v>34</v>
      </c>
      <c r="E37" s="47" t="s">
        <v>299</v>
      </c>
      <c r="G37" s="38" t="s">
        <v>6</v>
      </c>
      <c r="H37" s="14"/>
      <c r="I37" s="32" t="s">
        <v>248</v>
      </c>
    </row>
    <row r="38" spans="1:9" s="39" customFormat="1" ht="15.75">
      <c r="A38" s="36">
        <v>24</v>
      </c>
      <c r="B38" s="36" t="s">
        <v>2</v>
      </c>
      <c r="C38" s="38" t="s">
        <v>120</v>
      </c>
      <c r="D38" s="38" t="s">
        <v>87</v>
      </c>
      <c r="E38" s="38" t="s">
        <v>121</v>
      </c>
      <c r="F38" s="38" t="s">
        <v>87</v>
      </c>
      <c r="G38" s="38" t="s">
        <v>79</v>
      </c>
      <c r="H38" s="14"/>
      <c r="I38" s="32" t="s">
        <v>248</v>
      </c>
    </row>
    <row r="39" spans="1:9" s="39" customFormat="1" ht="15.75">
      <c r="A39" s="36">
        <v>25</v>
      </c>
      <c r="B39" s="36" t="s">
        <v>2</v>
      </c>
      <c r="C39" s="38" t="s">
        <v>84</v>
      </c>
      <c r="D39" s="38" t="s">
        <v>85</v>
      </c>
      <c r="E39" s="47" t="s">
        <v>300</v>
      </c>
      <c r="G39" s="38" t="s">
        <v>57</v>
      </c>
      <c r="H39" s="14"/>
      <c r="I39" s="32" t="s">
        <v>248</v>
      </c>
    </row>
    <row r="40" spans="1:9" s="39" customFormat="1" ht="15.75">
      <c r="A40" s="36">
        <v>26</v>
      </c>
      <c r="B40" s="36" t="s">
        <v>2</v>
      </c>
      <c r="C40" s="38" t="s">
        <v>214</v>
      </c>
      <c r="D40" s="38" t="s">
        <v>15</v>
      </c>
      <c r="E40" s="38" t="s">
        <v>215</v>
      </c>
      <c r="F40" s="38" t="s">
        <v>66</v>
      </c>
      <c r="G40" s="38" t="s">
        <v>6</v>
      </c>
      <c r="H40" s="14"/>
      <c r="I40" s="32" t="s">
        <v>248</v>
      </c>
    </row>
    <row r="41" spans="1:9" s="39" customFormat="1" ht="15.75">
      <c r="A41" s="36">
        <v>27</v>
      </c>
      <c r="B41" s="36" t="s">
        <v>2</v>
      </c>
      <c r="C41" s="38" t="s">
        <v>226</v>
      </c>
      <c r="D41" s="38" t="s">
        <v>85</v>
      </c>
      <c r="E41" s="47" t="s">
        <v>301</v>
      </c>
      <c r="F41" s="39" t="s">
        <v>85</v>
      </c>
      <c r="G41" s="38" t="s">
        <v>227</v>
      </c>
      <c r="H41" s="14"/>
      <c r="I41" s="32" t="s">
        <v>248</v>
      </c>
    </row>
    <row r="42" spans="1:9" s="39" customFormat="1" ht="15.75" customHeight="1">
      <c r="A42" s="36">
        <v>28</v>
      </c>
      <c r="B42" s="36" t="s">
        <v>2</v>
      </c>
      <c r="C42" s="38" t="s">
        <v>225</v>
      </c>
      <c r="D42" s="38" t="s">
        <v>10</v>
      </c>
      <c r="E42" s="47" t="s">
        <v>302</v>
      </c>
      <c r="F42" s="39" t="s">
        <v>10</v>
      </c>
      <c r="G42" s="38" t="s">
        <v>6</v>
      </c>
      <c r="H42" s="49" t="s">
        <v>290</v>
      </c>
      <c r="I42" s="32" t="s">
        <v>271</v>
      </c>
    </row>
    <row r="43" spans="1:9" s="39" customFormat="1" ht="15.75">
      <c r="A43" s="36">
        <v>29</v>
      </c>
      <c r="B43" s="36" t="s">
        <v>2</v>
      </c>
      <c r="C43" s="38" t="s">
        <v>31</v>
      </c>
      <c r="D43" s="38" t="s">
        <v>32</v>
      </c>
      <c r="E43" s="38" t="s">
        <v>33</v>
      </c>
      <c r="F43" s="38" t="s">
        <v>32</v>
      </c>
      <c r="G43" s="38" t="s">
        <v>6</v>
      </c>
      <c r="H43" s="14"/>
      <c r="I43" s="32" t="s">
        <v>248</v>
      </c>
    </row>
    <row r="44" spans="1:9" s="39" customFormat="1" ht="15.75">
      <c r="A44" s="36">
        <v>31</v>
      </c>
      <c r="B44" s="36" t="s">
        <v>2</v>
      </c>
      <c r="C44" s="38" t="s">
        <v>216</v>
      </c>
      <c r="D44" s="38" t="s">
        <v>112</v>
      </c>
      <c r="E44" s="38" t="s">
        <v>217</v>
      </c>
      <c r="F44" s="39" t="s">
        <v>66</v>
      </c>
      <c r="G44" s="38" t="s">
        <v>218</v>
      </c>
      <c r="H44" s="14"/>
      <c r="I44" s="32" t="s">
        <v>271</v>
      </c>
    </row>
    <row r="45" spans="1:9" s="39" customFormat="1" ht="15.75">
      <c r="A45" s="36">
        <v>32</v>
      </c>
      <c r="B45" s="36" t="s">
        <v>2</v>
      </c>
      <c r="C45" s="38" t="s">
        <v>260</v>
      </c>
      <c r="D45" s="38" t="s">
        <v>55</v>
      </c>
      <c r="E45" s="38" t="s">
        <v>261</v>
      </c>
      <c r="F45" s="38" t="s">
        <v>56</v>
      </c>
      <c r="G45" s="38" t="s">
        <v>57</v>
      </c>
      <c r="H45" s="14"/>
      <c r="I45" s="32" t="s">
        <v>271</v>
      </c>
    </row>
    <row r="46" spans="1:9" s="39" customFormat="1" ht="9" customHeight="1">
      <c r="A46" s="45"/>
      <c r="B46" s="45"/>
      <c r="C46" s="46"/>
      <c r="D46" s="46"/>
      <c r="E46" s="46"/>
      <c r="F46" s="45"/>
      <c r="G46" s="45"/>
      <c r="H46" s="15"/>
      <c r="I46" s="14"/>
    </row>
    <row r="47" spans="1:9" s="39" customFormat="1" ht="15.75">
      <c r="A47" s="36"/>
      <c r="B47" s="44" t="s">
        <v>13</v>
      </c>
      <c r="C47" s="38"/>
      <c r="D47" s="38"/>
      <c r="E47" s="38"/>
      <c r="F47" s="38"/>
      <c r="G47" s="38"/>
      <c r="H47" s="14"/>
      <c r="I47" s="32"/>
    </row>
    <row r="48" spans="1:9" s="39" customFormat="1" ht="15.75">
      <c r="A48" s="36">
        <v>33</v>
      </c>
      <c r="B48" s="36" t="s">
        <v>8</v>
      </c>
      <c r="C48" s="38" t="s">
        <v>9</v>
      </c>
      <c r="D48" s="38" t="s">
        <v>10</v>
      </c>
      <c r="E48" s="38" t="s">
        <v>11</v>
      </c>
      <c r="G48" s="38" t="s">
        <v>12</v>
      </c>
      <c r="H48" s="14"/>
      <c r="I48" s="32" t="s">
        <v>248</v>
      </c>
    </row>
    <row r="49" spans="1:9" s="39" customFormat="1" ht="15.75">
      <c r="A49" s="36">
        <v>34</v>
      </c>
      <c r="B49" s="36" t="s">
        <v>44</v>
      </c>
      <c r="C49" s="38" t="s">
        <v>236</v>
      </c>
      <c r="D49" s="38" t="s">
        <v>134</v>
      </c>
      <c r="E49" s="38" t="s">
        <v>237</v>
      </c>
      <c r="F49" s="38" t="s">
        <v>238</v>
      </c>
      <c r="G49" s="38" t="s">
        <v>95</v>
      </c>
      <c r="H49" s="14"/>
      <c r="I49" s="32" t="s">
        <v>271</v>
      </c>
    </row>
    <row r="50" spans="1:9" s="39" customFormat="1" ht="15.75">
      <c r="A50" s="36">
        <v>36</v>
      </c>
      <c r="B50" s="36" t="s">
        <v>8</v>
      </c>
      <c r="C50" s="38" t="s">
        <v>104</v>
      </c>
      <c r="D50" s="38" t="s">
        <v>34</v>
      </c>
      <c r="E50" s="47" t="s">
        <v>235</v>
      </c>
      <c r="F50" s="39" t="s">
        <v>32</v>
      </c>
      <c r="G50" s="38" t="s">
        <v>42</v>
      </c>
      <c r="H50" s="14"/>
      <c r="I50" s="32" t="s">
        <v>248</v>
      </c>
    </row>
    <row r="51" spans="1:9" s="39" customFormat="1" ht="15.75">
      <c r="A51" s="36">
        <v>38</v>
      </c>
      <c r="B51" s="36" t="s">
        <v>8</v>
      </c>
      <c r="C51" s="38" t="s">
        <v>160</v>
      </c>
      <c r="D51" s="38" t="s">
        <v>161</v>
      </c>
      <c r="E51" s="38" t="s">
        <v>162</v>
      </c>
      <c r="F51" s="38" t="s">
        <v>161</v>
      </c>
      <c r="G51" s="38" t="s">
        <v>95</v>
      </c>
      <c r="H51" s="14"/>
      <c r="I51" s="32" t="s">
        <v>248</v>
      </c>
    </row>
    <row r="52" spans="1:9" s="39" customFormat="1" ht="15.75">
      <c r="A52" s="36">
        <v>39</v>
      </c>
      <c r="B52" s="36" t="s">
        <v>44</v>
      </c>
      <c r="C52" s="38" t="s">
        <v>62</v>
      </c>
      <c r="D52" s="38" t="s">
        <v>63</v>
      </c>
      <c r="E52" s="38" t="s">
        <v>64</v>
      </c>
      <c r="F52" s="38" t="s">
        <v>63</v>
      </c>
      <c r="G52" s="38" t="s">
        <v>42</v>
      </c>
      <c r="H52" s="14"/>
      <c r="I52" s="32" t="s">
        <v>248</v>
      </c>
    </row>
    <row r="53" spans="1:9" s="39" customFormat="1" ht="15.75">
      <c r="A53" s="36">
        <v>40</v>
      </c>
      <c r="B53" s="36" t="s">
        <v>44</v>
      </c>
      <c r="C53" s="38" t="s">
        <v>45</v>
      </c>
      <c r="D53" s="38" t="s">
        <v>46</v>
      </c>
      <c r="E53" s="38" t="s">
        <v>47</v>
      </c>
      <c r="F53" s="38" t="s">
        <v>46</v>
      </c>
      <c r="G53" s="38" t="s">
        <v>48</v>
      </c>
      <c r="H53" s="14"/>
      <c r="I53" s="32" t="s">
        <v>271</v>
      </c>
    </row>
    <row r="54" spans="1:9" s="39" customFormat="1" ht="15.75">
      <c r="A54" s="36">
        <v>41</v>
      </c>
      <c r="B54" s="36" t="s">
        <v>8</v>
      </c>
      <c r="C54" s="38" t="s">
        <v>262</v>
      </c>
      <c r="D54" s="38" t="s">
        <v>77</v>
      </c>
      <c r="E54" s="38" t="s">
        <v>78</v>
      </c>
      <c r="F54" s="39" t="s">
        <v>77</v>
      </c>
      <c r="G54" s="38" t="s">
        <v>79</v>
      </c>
      <c r="H54" s="14"/>
      <c r="I54" s="32" t="s">
        <v>271</v>
      </c>
    </row>
    <row r="55" spans="1:9" s="39" customFormat="1" ht="15.75">
      <c r="A55" s="36">
        <v>42</v>
      </c>
      <c r="B55" s="36" t="s">
        <v>44</v>
      </c>
      <c r="C55" s="38" t="s">
        <v>203</v>
      </c>
      <c r="D55" s="38" t="s">
        <v>46</v>
      </c>
      <c r="E55" s="38" t="s">
        <v>204</v>
      </c>
      <c r="F55" s="38" t="s">
        <v>46</v>
      </c>
      <c r="G55" s="38" t="s">
        <v>79</v>
      </c>
      <c r="H55" s="14"/>
      <c r="I55" s="32" t="s">
        <v>248</v>
      </c>
    </row>
    <row r="56" spans="1:9" s="39" customFormat="1" ht="15.75">
      <c r="A56" s="36">
        <v>43</v>
      </c>
      <c r="B56" s="36" t="s">
        <v>44</v>
      </c>
      <c r="C56" s="38" t="s">
        <v>108</v>
      </c>
      <c r="D56" s="38" t="s">
        <v>32</v>
      </c>
      <c r="E56" s="38" t="s">
        <v>109</v>
      </c>
      <c r="F56" s="38" t="s">
        <v>32</v>
      </c>
      <c r="G56" s="38" t="s">
        <v>48</v>
      </c>
      <c r="H56" s="14"/>
      <c r="I56" s="32" t="s">
        <v>271</v>
      </c>
    </row>
    <row r="57" spans="1:9" s="39" customFormat="1" ht="15.75">
      <c r="A57" s="36">
        <v>44</v>
      </c>
      <c r="B57" s="36" t="s">
        <v>44</v>
      </c>
      <c r="C57" s="38" t="s">
        <v>180</v>
      </c>
      <c r="D57" s="38" t="s">
        <v>34</v>
      </c>
      <c r="E57" s="38" t="s">
        <v>181</v>
      </c>
      <c r="F57" s="38" t="s">
        <v>34</v>
      </c>
      <c r="G57" s="38" t="s">
        <v>48</v>
      </c>
      <c r="H57" s="32" t="s">
        <v>182</v>
      </c>
      <c r="I57" s="32" t="s">
        <v>271</v>
      </c>
    </row>
    <row r="58" spans="1:9" s="39" customFormat="1" ht="15.75">
      <c r="A58" s="36">
        <v>208</v>
      </c>
      <c r="B58" s="41" t="s">
        <v>8</v>
      </c>
      <c r="C58" s="42" t="s">
        <v>280</v>
      </c>
      <c r="D58" s="47" t="s">
        <v>303</v>
      </c>
      <c r="E58" s="47" t="s">
        <v>260</v>
      </c>
      <c r="F58" s="47" t="s">
        <v>303</v>
      </c>
      <c r="G58" s="38" t="s">
        <v>12</v>
      </c>
      <c r="H58" s="32"/>
      <c r="I58" s="32"/>
    </row>
    <row r="59" spans="1:9" s="39" customFormat="1" ht="15.75">
      <c r="A59" s="36">
        <v>210</v>
      </c>
      <c r="B59" s="41" t="s">
        <v>8</v>
      </c>
      <c r="C59" s="42" t="s">
        <v>283</v>
      </c>
      <c r="D59" s="47" t="s">
        <v>173</v>
      </c>
      <c r="E59" s="47" t="s">
        <v>304</v>
      </c>
      <c r="F59" s="47" t="s">
        <v>173</v>
      </c>
      <c r="G59" s="38" t="s">
        <v>48</v>
      </c>
      <c r="H59" s="32"/>
      <c r="I59" s="56" t="s">
        <v>248</v>
      </c>
    </row>
    <row r="60" spans="1:9" s="13" customFormat="1" ht="19.5">
      <c r="A60" s="11" t="s">
        <v>286</v>
      </c>
      <c r="B60" s="12"/>
      <c r="C60" s="11"/>
      <c r="D60" s="11"/>
      <c r="E60" s="11"/>
      <c r="F60" s="12"/>
      <c r="G60" s="17"/>
      <c r="H60" s="48"/>
      <c r="I60" s="14"/>
    </row>
    <row r="61" spans="1:9" s="18" customFormat="1" ht="9" customHeight="1">
      <c r="A61" s="20"/>
      <c r="B61" s="20"/>
      <c r="C61" s="19"/>
      <c r="D61" s="19"/>
      <c r="E61" s="19"/>
      <c r="F61" s="20"/>
      <c r="G61" s="20"/>
      <c r="H61" s="15"/>
      <c r="I61" s="14"/>
    </row>
    <row r="62" spans="1:9" s="9" customFormat="1" ht="12.75">
      <c r="A62" s="6" t="s">
        <v>0</v>
      </c>
      <c r="B62" s="6" t="s">
        <v>252</v>
      </c>
      <c r="C62" s="7" t="s">
        <v>253</v>
      </c>
      <c r="D62" s="7" t="s">
        <v>254</v>
      </c>
      <c r="E62" s="7" t="s">
        <v>255</v>
      </c>
      <c r="F62" s="7" t="s">
        <v>254</v>
      </c>
      <c r="G62" s="7" t="s">
        <v>1</v>
      </c>
      <c r="H62" s="7" t="s">
        <v>256</v>
      </c>
      <c r="I62" s="16" t="s">
        <v>248</v>
      </c>
    </row>
    <row r="63" spans="1:9" s="18" customFormat="1" ht="9" customHeight="1">
      <c r="A63" s="20"/>
      <c r="B63" s="20"/>
      <c r="C63" s="19"/>
      <c r="D63" s="19"/>
      <c r="E63" s="19"/>
      <c r="F63" s="20"/>
      <c r="G63" s="20"/>
      <c r="H63" s="15"/>
      <c r="I63" s="14"/>
    </row>
    <row r="64" spans="1:9" s="39" customFormat="1" ht="15.75">
      <c r="A64" s="36"/>
      <c r="B64" s="44" t="s">
        <v>43</v>
      </c>
      <c r="C64" s="38"/>
      <c r="D64" s="38"/>
      <c r="E64" s="38"/>
      <c r="F64" s="38"/>
      <c r="G64" s="38"/>
      <c r="H64" s="32"/>
      <c r="I64" s="32"/>
    </row>
    <row r="65" spans="1:9" s="39" customFormat="1" ht="15.75">
      <c r="A65" s="36">
        <v>45</v>
      </c>
      <c r="B65" s="36" t="s">
        <v>2</v>
      </c>
      <c r="C65" s="38" t="s">
        <v>40</v>
      </c>
      <c r="D65" s="38" t="s">
        <v>20</v>
      </c>
      <c r="E65" s="38" t="s">
        <v>41</v>
      </c>
      <c r="F65" s="38" t="s">
        <v>20</v>
      </c>
      <c r="G65" s="38" t="s">
        <v>42</v>
      </c>
      <c r="H65" s="14"/>
      <c r="I65" s="32" t="s">
        <v>271</v>
      </c>
    </row>
    <row r="66" spans="1:9" s="39" customFormat="1" ht="15.75">
      <c r="A66" s="36">
        <v>46</v>
      </c>
      <c r="B66" s="36" t="s">
        <v>2</v>
      </c>
      <c r="C66" s="38" t="s">
        <v>190</v>
      </c>
      <c r="D66" s="38" t="s">
        <v>4</v>
      </c>
      <c r="E66" s="47" t="s">
        <v>305</v>
      </c>
      <c r="F66" s="39" t="s">
        <v>4</v>
      </c>
      <c r="G66" s="38" t="s">
        <v>12</v>
      </c>
      <c r="H66" s="14"/>
      <c r="I66" s="32" t="s">
        <v>248</v>
      </c>
    </row>
    <row r="67" spans="1:9" s="39" customFormat="1" ht="15.75">
      <c r="A67" s="36">
        <v>47</v>
      </c>
      <c r="B67" s="36" t="s">
        <v>2</v>
      </c>
      <c r="C67" s="38" t="s">
        <v>132</v>
      </c>
      <c r="D67" s="38" t="s">
        <v>34</v>
      </c>
      <c r="E67" s="47" t="s">
        <v>306</v>
      </c>
      <c r="F67" s="39" t="s">
        <v>34</v>
      </c>
      <c r="G67" s="38" t="s">
        <v>12</v>
      </c>
      <c r="H67" s="32" t="s">
        <v>182</v>
      </c>
      <c r="I67" s="32" t="s">
        <v>271</v>
      </c>
    </row>
    <row r="68" spans="1:9" s="39" customFormat="1" ht="15.75">
      <c r="A68" s="36">
        <v>48</v>
      </c>
      <c r="B68" s="36" t="s">
        <v>2</v>
      </c>
      <c r="C68" s="38" t="s">
        <v>245</v>
      </c>
      <c r="D68" s="38" t="s">
        <v>34</v>
      </c>
      <c r="E68" s="38" t="s">
        <v>246</v>
      </c>
      <c r="G68" s="38" t="s">
        <v>42</v>
      </c>
      <c r="H68" s="14"/>
      <c r="I68" s="32" t="s">
        <v>271</v>
      </c>
    </row>
    <row r="69" spans="1:9" s="39" customFormat="1" ht="15.75">
      <c r="A69" s="36">
        <v>50</v>
      </c>
      <c r="B69" s="36" t="s">
        <v>2</v>
      </c>
      <c r="C69" s="38" t="s">
        <v>199</v>
      </c>
      <c r="D69" s="38" t="s">
        <v>194</v>
      </c>
      <c r="E69" s="47" t="s">
        <v>307</v>
      </c>
      <c r="F69" s="39" t="s">
        <v>308</v>
      </c>
      <c r="G69" s="38" t="s">
        <v>48</v>
      </c>
      <c r="H69" s="14"/>
      <c r="I69" s="32" t="s">
        <v>271</v>
      </c>
    </row>
    <row r="70" spans="1:9" s="39" customFormat="1" ht="15.75">
      <c r="A70" s="36">
        <v>51</v>
      </c>
      <c r="B70" s="36" t="s">
        <v>2</v>
      </c>
      <c r="C70" s="38" t="s">
        <v>138</v>
      </c>
      <c r="D70" s="38" t="s">
        <v>34</v>
      </c>
      <c r="E70" s="47" t="s">
        <v>309</v>
      </c>
      <c r="F70" s="39" t="s">
        <v>34</v>
      </c>
      <c r="G70" s="38" t="s">
        <v>42</v>
      </c>
      <c r="H70" s="14"/>
      <c r="I70" s="32" t="s">
        <v>271</v>
      </c>
    </row>
    <row r="71" spans="1:9" s="39" customFormat="1" ht="15.75">
      <c r="A71" s="36">
        <v>52</v>
      </c>
      <c r="B71" s="36" t="s">
        <v>2</v>
      </c>
      <c r="C71" s="38" t="s">
        <v>129</v>
      </c>
      <c r="D71" s="38" t="s">
        <v>56</v>
      </c>
      <c r="E71" s="38" t="s">
        <v>130</v>
      </c>
      <c r="F71" s="38" t="s">
        <v>56</v>
      </c>
      <c r="G71" s="38" t="s">
        <v>42</v>
      </c>
      <c r="H71" s="32" t="s">
        <v>131</v>
      </c>
      <c r="I71" s="32" t="s">
        <v>248</v>
      </c>
    </row>
    <row r="72" spans="1:9" s="39" customFormat="1" ht="15.75">
      <c r="A72" s="36">
        <v>53</v>
      </c>
      <c r="B72" s="36" t="s">
        <v>2</v>
      </c>
      <c r="C72" s="38" t="s">
        <v>239</v>
      </c>
      <c r="D72" s="38" t="s">
        <v>56</v>
      </c>
      <c r="E72" s="38" t="s">
        <v>240</v>
      </c>
      <c r="F72" s="38" t="s">
        <v>56</v>
      </c>
      <c r="G72" s="38" t="s">
        <v>42</v>
      </c>
      <c r="H72" s="32" t="s">
        <v>241</v>
      </c>
      <c r="I72" s="32" t="s">
        <v>248</v>
      </c>
    </row>
    <row r="73" spans="1:9" s="39" customFormat="1" ht="15.75">
      <c r="A73" s="36">
        <v>54</v>
      </c>
      <c r="B73" s="36" t="s">
        <v>2</v>
      </c>
      <c r="C73" s="38" t="s">
        <v>86</v>
      </c>
      <c r="D73" s="38" t="s">
        <v>87</v>
      </c>
      <c r="E73" s="38" t="s">
        <v>88</v>
      </c>
      <c r="F73" s="38" t="s">
        <v>89</v>
      </c>
      <c r="G73" s="38" t="s">
        <v>12</v>
      </c>
      <c r="H73" s="32" t="s">
        <v>90</v>
      </c>
      <c r="I73" s="32" t="s">
        <v>271</v>
      </c>
    </row>
    <row r="74" spans="1:9" s="39" customFormat="1" ht="15.75">
      <c r="A74" s="36">
        <v>55</v>
      </c>
      <c r="B74" s="36" t="s">
        <v>2</v>
      </c>
      <c r="C74" s="38" t="s">
        <v>178</v>
      </c>
      <c r="D74" s="38" t="s">
        <v>34</v>
      </c>
      <c r="E74" s="38" t="s">
        <v>179</v>
      </c>
      <c r="F74" s="38" t="s">
        <v>161</v>
      </c>
      <c r="G74" s="38" t="s">
        <v>48</v>
      </c>
      <c r="H74" s="32" t="s">
        <v>258</v>
      </c>
      <c r="I74" s="32" t="s">
        <v>271</v>
      </c>
    </row>
    <row r="75" spans="1:9" s="39" customFormat="1" ht="15.75">
      <c r="A75" s="36">
        <v>57</v>
      </c>
      <c r="B75" s="36" t="s">
        <v>2</v>
      </c>
      <c r="C75" s="38" t="s">
        <v>139</v>
      </c>
      <c r="D75" s="38" t="s">
        <v>75</v>
      </c>
      <c r="E75" s="38" t="s">
        <v>140</v>
      </c>
      <c r="F75" s="38" t="s">
        <v>75</v>
      </c>
      <c r="G75" s="38" t="s">
        <v>48</v>
      </c>
      <c r="H75" s="32" t="s">
        <v>141</v>
      </c>
      <c r="I75" s="32" t="s">
        <v>248</v>
      </c>
    </row>
    <row r="76" spans="1:9" s="39" customFormat="1" ht="15.75">
      <c r="A76" s="36">
        <v>58</v>
      </c>
      <c r="B76" s="36" t="s">
        <v>2</v>
      </c>
      <c r="C76" s="38" t="s">
        <v>163</v>
      </c>
      <c r="D76" s="38" t="s">
        <v>94</v>
      </c>
      <c r="E76" s="38" t="s">
        <v>164</v>
      </c>
      <c r="F76" s="38" t="s">
        <v>94</v>
      </c>
      <c r="G76" s="38" t="s">
        <v>266</v>
      </c>
      <c r="H76" s="14"/>
      <c r="I76" s="32" t="s">
        <v>248</v>
      </c>
    </row>
    <row r="77" spans="1:9" s="39" customFormat="1" ht="15.75">
      <c r="A77" s="36">
        <v>59</v>
      </c>
      <c r="B77" s="36" t="s">
        <v>2</v>
      </c>
      <c r="C77" s="38" t="s">
        <v>110</v>
      </c>
      <c r="D77" s="38" t="s">
        <v>34</v>
      </c>
      <c r="E77" s="47" t="s">
        <v>310</v>
      </c>
      <c r="G77" s="38" t="s">
        <v>12</v>
      </c>
      <c r="H77" s="14"/>
      <c r="I77" s="32" t="s">
        <v>248</v>
      </c>
    </row>
    <row r="78" spans="1:9" s="39" customFormat="1" ht="15.75">
      <c r="A78" s="36">
        <v>60</v>
      </c>
      <c r="B78" s="36" t="s">
        <v>2</v>
      </c>
      <c r="C78" s="38" t="s">
        <v>146</v>
      </c>
      <c r="D78" s="38" t="s">
        <v>66</v>
      </c>
      <c r="E78" s="38" t="s">
        <v>147</v>
      </c>
      <c r="F78" s="38" t="s">
        <v>66</v>
      </c>
      <c r="G78" s="38" t="s">
        <v>48</v>
      </c>
      <c r="H78" s="14"/>
      <c r="I78" s="32" t="s">
        <v>248</v>
      </c>
    </row>
    <row r="79" spans="1:9" s="39" customFormat="1" ht="15.75">
      <c r="A79" s="36">
        <v>207</v>
      </c>
      <c r="B79" s="41" t="s">
        <v>2</v>
      </c>
      <c r="C79" s="42" t="s">
        <v>279</v>
      </c>
      <c r="D79" s="47" t="s">
        <v>75</v>
      </c>
      <c r="E79" s="47" t="s">
        <v>311</v>
      </c>
      <c r="F79" s="38"/>
      <c r="G79" s="38" t="s">
        <v>42</v>
      </c>
      <c r="H79" s="14"/>
      <c r="I79" s="32"/>
    </row>
    <row r="80" spans="1:9" s="39" customFormat="1" ht="9" customHeight="1">
      <c r="A80" s="45"/>
      <c r="B80" s="45"/>
      <c r="C80" s="46"/>
      <c r="D80" s="46"/>
      <c r="E80" s="46"/>
      <c r="F80" s="45"/>
      <c r="G80" s="45"/>
      <c r="H80" s="15"/>
      <c r="I80" s="14"/>
    </row>
    <row r="81" spans="1:9" s="39" customFormat="1" ht="15.75">
      <c r="A81" s="36"/>
      <c r="B81" s="44" t="s">
        <v>83</v>
      </c>
      <c r="C81" s="38"/>
      <c r="D81" s="38"/>
      <c r="E81" s="38"/>
      <c r="F81" s="38"/>
      <c r="G81" s="38"/>
      <c r="H81" s="14"/>
      <c r="I81" s="32"/>
    </row>
    <row r="82" spans="1:9" s="39" customFormat="1" ht="15.75">
      <c r="A82" s="36">
        <v>61</v>
      </c>
      <c r="B82" s="36" t="s">
        <v>8</v>
      </c>
      <c r="C82" s="38" t="s">
        <v>80</v>
      </c>
      <c r="D82" s="38" t="s">
        <v>34</v>
      </c>
      <c r="E82" s="38" t="s">
        <v>81</v>
      </c>
      <c r="G82" s="38" t="s">
        <v>82</v>
      </c>
      <c r="H82" s="14"/>
      <c r="I82" s="32" t="s">
        <v>271</v>
      </c>
    </row>
    <row r="83" spans="1:9" s="39" customFormat="1" ht="9" customHeight="1">
      <c r="A83" s="45"/>
      <c r="B83" s="45"/>
      <c r="C83" s="46"/>
      <c r="D83" s="46"/>
      <c r="E83" s="46"/>
      <c r="F83" s="45"/>
      <c r="G83" s="45"/>
      <c r="H83" s="15"/>
      <c r="I83" s="14"/>
    </row>
    <row r="84" spans="1:9" s="39" customFormat="1" ht="15.75">
      <c r="A84" s="36"/>
      <c r="B84" s="44" t="s">
        <v>26</v>
      </c>
      <c r="C84" s="38"/>
      <c r="D84" s="38"/>
      <c r="E84" s="38"/>
      <c r="G84" s="38"/>
      <c r="H84" s="14"/>
      <c r="I84" s="32"/>
    </row>
    <row r="85" spans="1:9" s="39" customFormat="1" ht="15.75">
      <c r="A85" s="36">
        <v>62</v>
      </c>
      <c r="B85" s="36" t="s">
        <v>8</v>
      </c>
      <c r="C85" s="38" t="s">
        <v>38</v>
      </c>
      <c r="D85" s="38" t="s">
        <v>39</v>
      </c>
      <c r="E85" s="47" t="s">
        <v>312</v>
      </c>
      <c r="F85" s="38" t="s">
        <v>39</v>
      </c>
      <c r="G85" s="38" t="s">
        <v>25</v>
      </c>
      <c r="H85" s="14"/>
      <c r="I85" s="32" t="s">
        <v>248</v>
      </c>
    </row>
    <row r="86" spans="1:9" s="39" customFormat="1" ht="15.75">
      <c r="A86" s="36">
        <v>63</v>
      </c>
      <c r="B86" s="36" t="s">
        <v>8</v>
      </c>
      <c r="C86" s="38" t="s">
        <v>65</v>
      </c>
      <c r="D86" s="38" t="s">
        <v>66</v>
      </c>
      <c r="E86" s="39" t="s">
        <v>313</v>
      </c>
      <c r="F86" s="39" t="s">
        <v>66</v>
      </c>
      <c r="G86" s="38" t="s">
        <v>25</v>
      </c>
      <c r="H86" s="32" t="s">
        <v>67</v>
      </c>
      <c r="I86" s="32" t="s">
        <v>248</v>
      </c>
    </row>
    <row r="87" spans="1:9" s="39" customFormat="1" ht="15.75">
      <c r="A87" s="36">
        <v>64</v>
      </c>
      <c r="B87" s="36" t="s">
        <v>44</v>
      </c>
      <c r="C87" s="38" t="s">
        <v>51</v>
      </c>
      <c r="D87" s="38" t="s">
        <v>52</v>
      </c>
      <c r="E87" s="47" t="s">
        <v>314</v>
      </c>
      <c r="F87" s="39" t="s">
        <v>315</v>
      </c>
      <c r="G87" s="38" t="s">
        <v>53</v>
      </c>
      <c r="H87" s="32" t="s">
        <v>54</v>
      </c>
      <c r="I87" s="32" t="s">
        <v>271</v>
      </c>
    </row>
    <row r="88" spans="1:9" s="39" customFormat="1" ht="15.75">
      <c r="A88" s="36">
        <v>67</v>
      </c>
      <c r="B88" s="36" t="s">
        <v>44</v>
      </c>
      <c r="C88" s="38" t="s">
        <v>228</v>
      </c>
      <c r="D88" s="38" t="s">
        <v>229</v>
      </c>
      <c r="E88" s="38" t="s">
        <v>230</v>
      </c>
      <c r="F88" s="38" t="s">
        <v>229</v>
      </c>
      <c r="G88" s="38" t="s">
        <v>74</v>
      </c>
      <c r="H88" s="14"/>
      <c r="I88" s="32" t="s">
        <v>248</v>
      </c>
    </row>
    <row r="89" spans="1:9" s="39" customFormat="1" ht="15.75" customHeight="1">
      <c r="A89" s="36">
        <v>68</v>
      </c>
      <c r="B89" s="36" t="s">
        <v>8</v>
      </c>
      <c r="C89" s="38" t="s">
        <v>222</v>
      </c>
      <c r="D89" s="38" t="s">
        <v>223</v>
      </c>
      <c r="E89" s="47" t="s">
        <v>316</v>
      </c>
      <c r="F89" s="39" t="s">
        <v>66</v>
      </c>
      <c r="G89" s="38" t="s">
        <v>224</v>
      </c>
      <c r="H89" s="49" t="s">
        <v>290</v>
      </c>
      <c r="I89" s="32" t="s">
        <v>248</v>
      </c>
    </row>
    <row r="90" spans="1:9" s="39" customFormat="1" ht="15.75">
      <c r="A90" s="36">
        <v>69</v>
      </c>
      <c r="B90" s="36" t="s">
        <v>8</v>
      </c>
      <c r="C90" s="38" t="s">
        <v>219</v>
      </c>
      <c r="D90" s="38" t="s">
        <v>220</v>
      </c>
      <c r="E90" s="47" t="s">
        <v>232</v>
      </c>
      <c r="G90" s="38" t="s">
        <v>221</v>
      </c>
      <c r="H90" s="32" t="s">
        <v>141</v>
      </c>
      <c r="I90" s="32" t="s">
        <v>248</v>
      </c>
    </row>
    <row r="91" spans="1:9" s="39" customFormat="1" ht="15.75">
      <c r="A91" s="36">
        <v>70</v>
      </c>
      <c r="B91" s="36" t="s">
        <v>8</v>
      </c>
      <c r="C91" s="38" t="s">
        <v>142</v>
      </c>
      <c r="D91" s="38" t="s">
        <v>143</v>
      </c>
      <c r="E91" s="38" t="s">
        <v>144</v>
      </c>
      <c r="F91" s="38" t="s">
        <v>143</v>
      </c>
      <c r="G91" s="38" t="s">
        <v>25</v>
      </c>
      <c r="H91" s="32" t="s">
        <v>145</v>
      </c>
      <c r="I91" s="32" t="s">
        <v>248</v>
      </c>
    </row>
    <row r="92" spans="1:9" s="39" customFormat="1" ht="15.75">
      <c r="A92" s="36">
        <v>71</v>
      </c>
      <c r="B92" s="36" t="s">
        <v>2</v>
      </c>
      <c r="C92" s="38" t="s">
        <v>167</v>
      </c>
      <c r="D92" s="38" t="s">
        <v>168</v>
      </c>
      <c r="E92" s="38" t="s">
        <v>169</v>
      </c>
      <c r="F92" s="38" t="s">
        <v>168</v>
      </c>
      <c r="G92" s="38" t="s">
        <v>25</v>
      </c>
      <c r="H92" s="14"/>
      <c r="I92" s="32" t="s">
        <v>248</v>
      </c>
    </row>
    <row r="93" spans="1:9" s="39" customFormat="1" ht="15.75">
      <c r="A93" s="36">
        <v>72</v>
      </c>
      <c r="B93" s="36" t="s">
        <v>8</v>
      </c>
      <c r="C93" s="38" t="s">
        <v>154</v>
      </c>
      <c r="D93" s="38" t="s">
        <v>68</v>
      </c>
      <c r="E93" s="38" t="s">
        <v>155</v>
      </c>
      <c r="F93" s="38" t="s">
        <v>156</v>
      </c>
      <c r="G93" s="38" t="s">
        <v>25</v>
      </c>
      <c r="H93" s="14"/>
      <c r="I93" s="32" t="s">
        <v>248</v>
      </c>
    </row>
    <row r="94" spans="1:9" s="39" customFormat="1" ht="15.75">
      <c r="A94" s="36">
        <v>73</v>
      </c>
      <c r="B94" s="36" t="s">
        <v>8</v>
      </c>
      <c r="C94" s="38" t="s">
        <v>200</v>
      </c>
      <c r="D94" s="38" t="s">
        <v>10</v>
      </c>
      <c r="E94" s="38" t="s">
        <v>201</v>
      </c>
      <c r="F94" s="38" t="s">
        <v>10</v>
      </c>
      <c r="G94" s="38" t="s">
        <v>202</v>
      </c>
      <c r="H94" s="14"/>
      <c r="I94" s="32" t="s">
        <v>248</v>
      </c>
    </row>
    <row r="95" spans="1:9" s="39" customFormat="1" ht="15.75">
      <c r="A95" s="36">
        <v>211</v>
      </c>
      <c r="B95" s="41" t="s">
        <v>2</v>
      </c>
      <c r="C95" s="42" t="s">
        <v>282</v>
      </c>
      <c r="D95" s="47" t="s">
        <v>293</v>
      </c>
      <c r="E95" s="47" t="s">
        <v>317</v>
      </c>
      <c r="F95" s="47" t="s">
        <v>293</v>
      </c>
      <c r="G95" s="47" t="s">
        <v>318</v>
      </c>
      <c r="H95" s="14"/>
      <c r="I95" s="32"/>
    </row>
    <row r="96" spans="1:9" s="13" customFormat="1" ht="19.5">
      <c r="A96" s="11" t="s">
        <v>286</v>
      </c>
      <c r="B96" s="12"/>
      <c r="C96" s="11"/>
      <c r="D96" s="11"/>
      <c r="E96" s="11"/>
      <c r="F96" s="12"/>
      <c r="G96" s="17"/>
      <c r="H96" s="48"/>
      <c r="I96" s="14"/>
    </row>
    <row r="97" spans="1:9" s="18" customFormat="1" ht="9" customHeight="1">
      <c r="A97" s="20"/>
      <c r="B97" s="20"/>
      <c r="C97" s="19"/>
      <c r="D97" s="19"/>
      <c r="E97" s="19"/>
      <c r="F97" s="20"/>
      <c r="G97" s="20"/>
      <c r="H97" s="15"/>
      <c r="I97" s="14"/>
    </row>
    <row r="98" spans="1:9" s="9" customFormat="1" ht="12.75">
      <c r="A98" s="6" t="s">
        <v>0</v>
      </c>
      <c r="B98" s="6" t="s">
        <v>252</v>
      </c>
      <c r="C98" s="7" t="s">
        <v>253</v>
      </c>
      <c r="D98" s="7" t="s">
        <v>254</v>
      </c>
      <c r="E98" s="7" t="s">
        <v>255</v>
      </c>
      <c r="F98" s="7" t="s">
        <v>254</v>
      </c>
      <c r="G98" s="7" t="s">
        <v>1</v>
      </c>
      <c r="H98" s="7" t="s">
        <v>256</v>
      </c>
      <c r="I98" s="16" t="s">
        <v>248</v>
      </c>
    </row>
    <row r="99" spans="1:9" s="18" customFormat="1" ht="9" customHeight="1">
      <c r="A99" s="20"/>
      <c r="B99" s="20"/>
      <c r="C99" s="19"/>
      <c r="D99" s="19"/>
      <c r="E99" s="19"/>
      <c r="F99" s="20"/>
      <c r="G99" s="20"/>
      <c r="H99" s="15"/>
      <c r="I99" s="14"/>
    </row>
    <row r="100" spans="1:9" s="39" customFormat="1" ht="15.75">
      <c r="A100" s="36"/>
      <c r="B100" s="44" t="s">
        <v>18</v>
      </c>
      <c r="C100" s="38"/>
      <c r="D100" s="38"/>
      <c r="E100" s="38"/>
      <c r="F100" s="38"/>
      <c r="G100" s="38"/>
      <c r="H100" s="14"/>
      <c r="I100" s="32"/>
    </row>
    <row r="101" spans="1:9" s="39" customFormat="1" ht="15.75">
      <c r="A101" s="36">
        <v>74</v>
      </c>
      <c r="B101" s="36" t="s">
        <v>8</v>
      </c>
      <c r="C101" s="38" t="s">
        <v>191</v>
      </c>
      <c r="D101" s="38" t="s">
        <v>4</v>
      </c>
      <c r="E101" s="38" t="s">
        <v>192</v>
      </c>
      <c r="F101" s="38" t="s">
        <v>10</v>
      </c>
      <c r="G101" s="38" t="s">
        <v>265</v>
      </c>
      <c r="H101" s="14"/>
      <c r="I101" s="32" t="s">
        <v>248</v>
      </c>
    </row>
    <row r="102" spans="1:9" s="39" customFormat="1" ht="15.75">
      <c r="A102" s="36">
        <v>75</v>
      </c>
      <c r="B102" s="36" t="s">
        <v>44</v>
      </c>
      <c r="C102" s="38" t="s">
        <v>263</v>
      </c>
      <c r="D102" s="38" t="s">
        <v>61</v>
      </c>
      <c r="E102" s="38" t="s">
        <v>264</v>
      </c>
      <c r="F102" s="38" t="s">
        <v>61</v>
      </c>
      <c r="G102" s="38" t="s">
        <v>42</v>
      </c>
      <c r="H102" s="14"/>
      <c r="I102" s="32" t="s">
        <v>271</v>
      </c>
    </row>
    <row r="103" spans="1:9" s="39" customFormat="1" ht="15.75">
      <c r="A103" s="36">
        <v>76</v>
      </c>
      <c r="B103" s="36" t="s">
        <v>8</v>
      </c>
      <c r="C103" s="38" t="s">
        <v>193</v>
      </c>
      <c r="D103" s="38" t="s">
        <v>194</v>
      </c>
      <c r="E103" s="38" t="s">
        <v>195</v>
      </c>
      <c r="F103" s="38" t="s">
        <v>194</v>
      </c>
      <c r="G103" s="38" t="s">
        <v>288</v>
      </c>
      <c r="H103" s="14"/>
      <c r="I103" s="32" t="s">
        <v>248</v>
      </c>
    </row>
    <row r="104" spans="1:9" s="39" customFormat="1" ht="15.75">
      <c r="A104" s="36">
        <v>77</v>
      </c>
      <c r="B104" s="36" t="s">
        <v>44</v>
      </c>
      <c r="C104" s="38" t="s">
        <v>185</v>
      </c>
      <c r="D104" s="38" t="s">
        <v>39</v>
      </c>
      <c r="E104" s="38" t="s">
        <v>186</v>
      </c>
      <c r="F104" s="38" t="s">
        <v>39</v>
      </c>
      <c r="G104" s="38" t="s">
        <v>42</v>
      </c>
      <c r="H104" s="32" t="s">
        <v>187</v>
      </c>
      <c r="I104" s="32" t="s">
        <v>271</v>
      </c>
    </row>
    <row r="105" spans="1:9" s="39" customFormat="1" ht="15.75">
      <c r="A105" s="36">
        <v>78</v>
      </c>
      <c r="B105" s="36" t="s">
        <v>8</v>
      </c>
      <c r="C105" s="38" t="s">
        <v>209</v>
      </c>
      <c r="D105" s="38" t="s">
        <v>34</v>
      </c>
      <c r="E105" s="38" t="s">
        <v>210</v>
      </c>
      <c r="F105" s="38" t="s">
        <v>161</v>
      </c>
      <c r="G105" s="38" t="s">
        <v>42</v>
      </c>
      <c r="H105" s="14"/>
      <c r="I105" s="32" t="s">
        <v>248</v>
      </c>
    </row>
    <row r="106" spans="1:9" s="39" customFormat="1" ht="15.75">
      <c r="A106" s="36">
        <v>80</v>
      </c>
      <c r="B106" s="36" t="s">
        <v>44</v>
      </c>
      <c r="C106" s="38" t="s">
        <v>231</v>
      </c>
      <c r="D106" s="38" t="s">
        <v>134</v>
      </c>
      <c r="E106" s="38" t="s">
        <v>232</v>
      </c>
      <c r="F106" s="38" t="s">
        <v>134</v>
      </c>
      <c r="G106" s="38" t="s">
        <v>233</v>
      </c>
      <c r="H106" s="32" t="s">
        <v>137</v>
      </c>
      <c r="I106" s="32" t="s">
        <v>248</v>
      </c>
    </row>
    <row r="107" spans="1:9" s="39" customFormat="1" ht="15.75">
      <c r="A107" s="36">
        <v>81</v>
      </c>
      <c r="B107" s="36" t="s">
        <v>8</v>
      </c>
      <c r="C107" s="38" t="s">
        <v>14</v>
      </c>
      <c r="D107" s="38" t="s">
        <v>15</v>
      </c>
      <c r="E107" s="38" t="s">
        <v>16</v>
      </c>
      <c r="F107" s="38" t="s">
        <v>15</v>
      </c>
      <c r="G107" s="38" t="s">
        <v>22</v>
      </c>
      <c r="H107" s="14"/>
      <c r="I107" s="32" t="s">
        <v>271</v>
      </c>
    </row>
    <row r="108" spans="1:9" s="39" customFormat="1" ht="15.75">
      <c r="A108" s="36">
        <v>83</v>
      </c>
      <c r="B108" s="36" t="s">
        <v>8</v>
      </c>
      <c r="C108" s="38" t="s">
        <v>92</v>
      </c>
      <c r="D108" s="38" t="s">
        <v>91</v>
      </c>
      <c r="E108" s="38" t="s">
        <v>93</v>
      </c>
      <c r="F108" s="38" t="s">
        <v>94</v>
      </c>
      <c r="G108" s="38" t="s">
        <v>95</v>
      </c>
      <c r="H108" s="14"/>
      <c r="I108" s="32" t="s">
        <v>248</v>
      </c>
    </row>
    <row r="109" spans="1:9" s="39" customFormat="1" ht="15.75">
      <c r="A109" s="36">
        <v>84</v>
      </c>
      <c r="B109" s="36" t="s">
        <v>8</v>
      </c>
      <c r="C109" s="38" t="s">
        <v>116</v>
      </c>
      <c r="D109" s="38" t="s">
        <v>34</v>
      </c>
      <c r="E109" s="38" t="s">
        <v>117</v>
      </c>
      <c r="F109" s="38" t="s">
        <v>34</v>
      </c>
      <c r="G109" s="38" t="s">
        <v>118</v>
      </c>
      <c r="H109" s="32" t="s">
        <v>119</v>
      </c>
      <c r="I109" s="32" t="s">
        <v>248</v>
      </c>
    </row>
    <row r="110" spans="1:9" s="39" customFormat="1" ht="15.75">
      <c r="A110" s="36">
        <v>85</v>
      </c>
      <c r="B110" s="36" t="s">
        <v>8</v>
      </c>
      <c r="C110" s="38" t="s">
        <v>122</v>
      </c>
      <c r="D110" s="38" t="s">
        <v>63</v>
      </c>
      <c r="E110" s="38" t="s">
        <v>123</v>
      </c>
      <c r="F110" s="38" t="s">
        <v>10</v>
      </c>
      <c r="G110" s="38" t="s">
        <v>124</v>
      </c>
      <c r="H110" s="32" t="s">
        <v>125</v>
      </c>
      <c r="I110" s="32" t="s">
        <v>248</v>
      </c>
    </row>
    <row r="111" spans="1:9" s="39" customFormat="1" ht="15.75">
      <c r="A111" s="36">
        <v>86</v>
      </c>
      <c r="B111" s="36" t="s">
        <v>44</v>
      </c>
      <c r="C111" s="38" t="s">
        <v>106</v>
      </c>
      <c r="D111" s="38" t="s">
        <v>34</v>
      </c>
      <c r="E111" s="38" t="s">
        <v>107</v>
      </c>
      <c r="F111" s="38" t="s">
        <v>34</v>
      </c>
      <c r="G111" s="38" t="s">
        <v>48</v>
      </c>
      <c r="H111" s="14"/>
      <c r="I111" s="32" t="s">
        <v>248</v>
      </c>
    </row>
    <row r="112" spans="1:9" s="39" customFormat="1" ht="15.75">
      <c r="A112" s="36">
        <v>87</v>
      </c>
      <c r="B112" s="36" t="s">
        <v>44</v>
      </c>
      <c r="C112" s="38" t="s">
        <v>247</v>
      </c>
      <c r="D112" s="38" t="s">
        <v>32</v>
      </c>
      <c r="E112" s="47" t="s">
        <v>319</v>
      </c>
      <c r="F112" s="39" t="s">
        <v>32</v>
      </c>
      <c r="G112" s="38" t="s">
        <v>74</v>
      </c>
      <c r="H112" s="14"/>
      <c r="I112" s="32" t="s">
        <v>271</v>
      </c>
    </row>
    <row r="113" spans="1:9" s="39" customFormat="1" ht="15.75">
      <c r="A113" s="36">
        <v>89</v>
      </c>
      <c r="B113" s="36" t="s">
        <v>8</v>
      </c>
      <c r="C113" s="38" t="s">
        <v>148</v>
      </c>
      <c r="D113" s="38" t="s">
        <v>34</v>
      </c>
      <c r="E113" s="38" t="s">
        <v>149</v>
      </c>
      <c r="F113" s="38" t="s">
        <v>34</v>
      </c>
      <c r="G113" s="38" t="s">
        <v>12</v>
      </c>
      <c r="H113" s="32" t="s">
        <v>37</v>
      </c>
      <c r="I113" s="32" t="s">
        <v>271</v>
      </c>
    </row>
    <row r="114" spans="1:9" s="39" customFormat="1" ht="15.75">
      <c r="A114" s="36">
        <v>202</v>
      </c>
      <c r="B114" s="41" t="s">
        <v>8</v>
      </c>
      <c r="C114" s="42" t="s">
        <v>276</v>
      </c>
      <c r="D114" s="47" t="s">
        <v>325</v>
      </c>
      <c r="E114" s="47" t="s">
        <v>326</v>
      </c>
      <c r="F114" s="47" t="s">
        <v>168</v>
      </c>
      <c r="G114" s="47" t="s">
        <v>124</v>
      </c>
      <c r="H114" s="32"/>
      <c r="I114" s="32"/>
    </row>
    <row r="115" spans="1:9" s="39" customFormat="1" ht="15.75">
      <c r="A115" s="36">
        <v>205</v>
      </c>
      <c r="B115" s="41" t="s">
        <v>8</v>
      </c>
      <c r="C115" s="42" t="s">
        <v>277</v>
      </c>
      <c r="D115" s="47" t="s">
        <v>315</v>
      </c>
      <c r="E115" s="47" t="s">
        <v>327</v>
      </c>
      <c r="F115" s="38"/>
      <c r="G115" s="47" t="s">
        <v>124</v>
      </c>
      <c r="H115" s="32"/>
      <c r="I115" s="32"/>
    </row>
    <row r="116" spans="1:9" s="39" customFormat="1" ht="9" customHeight="1">
      <c r="A116" s="45"/>
      <c r="B116" s="45"/>
      <c r="C116" s="46"/>
      <c r="D116" s="46"/>
      <c r="E116" s="46"/>
      <c r="F116" s="45"/>
      <c r="G116" s="45"/>
      <c r="H116" s="15"/>
      <c r="I116" s="14"/>
    </row>
    <row r="117" spans="1:9" s="39" customFormat="1" ht="15.75">
      <c r="A117" s="36"/>
      <c r="B117" s="44" t="s">
        <v>23</v>
      </c>
      <c r="C117" s="38"/>
      <c r="D117" s="38"/>
      <c r="E117" s="38"/>
      <c r="F117" s="38"/>
      <c r="G117" s="38"/>
      <c r="H117" s="32"/>
      <c r="I117" s="32"/>
    </row>
    <row r="118" spans="1:9" s="39" customFormat="1" ht="15.75">
      <c r="A118" s="36">
        <v>90</v>
      </c>
      <c r="B118" s="36" t="s">
        <v>2</v>
      </c>
      <c r="C118" s="38" t="s">
        <v>197</v>
      </c>
      <c r="D118" s="38" t="s">
        <v>15</v>
      </c>
      <c r="E118" s="38" t="s">
        <v>198</v>
      </c>
      <c r="F118" s="38" t="s">
        <v>68</v>
      </c>
      <c r="G118" s="38" t="s">
        <v>74</v>
      </c>
      <c r="H118" s="14"/>
      <c r="I118" s="32" t="s">
        <v>271</v>
      </c>
    </row>
    <row r="119" spans="1:9" s="39" customFormat="1" ht="15.75">
      <c r="A119" s="36">
        <v>93</v>
      </c>
      <c r="B119" s="36" t="s">
        <v>2</v>
      </c>
      <c r="C119" s="38" t="s">
        <v>174</v>
      </c>
      <c r="D119" s="38" t="s">
        <v>59</v>
      </c>
      <c r="E119" s="38" t="s">
        <v>175</v>
      </c>
      <c r="F119" s="38" t="s">
        <v>59</v>
      </c>
      <c r="G119" s="38" t="s">
        <v>74</v>
      </c>
      <c r="H119" s="14"/>
      <c r="I119" s="32" t="s">
        <v>248</v>
      </c>
    </row>
    <row r="120" spans="1:9" s="39" customFormat="1" ht="15.75">
      <c r="A120" s="36">
        <v>95</v>
      </c>
      <c r="B120" s="36" t="s">
        <v>2</v>
      </c>
      <c r="C120" s="38" t="s">
        <v>35</v>
      </c>
      <c r="D120" s="38" t="s">
        <v>34</v>
      </c>
      <c r="E120" s="38" t="s">
        <v>36</v>
      </c>
      <c r="F120" s="38" t="s">
        <v>34</v>
      </c>
      <c r="G120" s="38" t="s">
        <v>22</v>
      </c>
      <c r="H120" s="32" t="s">
        <v>37</v>
      </c>
      <c r="I120" s="32" t="s">
        <v>248</v>
      </c>
    </row>
    <row r="121" spans="1:9" s="39" customFormat="1" ht="15.75">
      <c r="A121" s="36">
        <v>100</v>
      </c>
      <c r="B121" s="36" t="s">
        <v>2</v>
      </c>
      <c r="C121" s="38" t="s">
        <v>19</v>
      </c>
      <c r="D121" s="38" t="s">
        <v>20</v>
      </c>
      <c r="E121" s="38" t="s">
        <v>21</v>
      </c>
      <c r="F121" s="38" t="s">
        <v>20</v>
      </c>
      <c r="G121" s="38" t="s">
        <v>22</v>
      </c>
      <c r="H121" s="32" t="s">
        <v>24</v>
      </c>
      <c r="I121" s="32" t="s">
        <v>248</v>
      </c>
    </row>
    <row r="122" spans="1:9" s="39" customFormat="1" ht="15.75">
      <c r="A122" s="36">
        <v>101</v>
      </c>
      <c r="B122" s="36" t="s">
        <v>2</v>
      </c>
      <c r="C122" s="38" t="s">
        <v>111</v>
      </c>
      <c r="D122" s="38" t="s">
        <v>112</v>
      </c>
      <c r="E122" s="47" t="s">
        <v>328</v>
      </c>
      <c r="F122" s="47" t="s">
        <v>308</v>
      </c>
      <c r="G122" s="38" t="s">
        <v>114</v>
      </c>
      <c r="H122" s="32" t="s">
        <v>115</v>
      </c>
      <c r="I122" s="32" t="s">
        <v>248</v>
      </c>
    </row>
    <row r="123" spans="1:9" s="39" customFormat="1" ht="15.75">
      <c r="A123" s="36">
        <v>102</v>
      </c>
      <c r="B123" s="36" t="s">
        <v>2</v>
      </c>
      <c r="C123" s="38" t="s">
        <v>234</v>
      </c>
      <c r="D123" s="38" t="s">
        <v>39</v>
      </c>
      <c r="E123" s="47" t="s">
        <v>320</v>
      </c>
      <c r="F123" s="38" t="s">
        <v>39</v>
      </c>
      <c r="G123" s="38" t="s">
        <v>48</v>
      </c>
      <c r="H123" s="14"/>
      <c r="I123" s="32" t="s">
        <v>248</v>
      </c>
    </row>
    <row r="124" spans="1:9" s="39" customFormat="1" ht="15.75">
      <c r="A124" s="36">
        <v>103</v>
      </c>
      <c r="B124" s="36" t="s">
        <v>2</v>
      </c>
      <c r="C124" s="38" t="s">
        <v>133</v>
      </c>
      <c r="D124" s="38" t="s">
        <v>134</v>
      </c>
      <c r="E124" s="47" t="s">
        <v>321</v>
      </c>
      <c r="F124" s="38" t="s">
        <v>134</v>
      </c>
      <c r="G124" s="38" t="s">
        <v>136</v>
      </c>
      <c r="H124" s="32" t="s">
        <v>137</v>
      </c>
      <c r="I124" s="32" t="s">
        <v>271</v>
      </c>
    </row>
    <row r="125" spans="1:9" s="39" customFormat="1" ht="15.75">
      <c r="A125" s="45">
        <v>201</v>
      </c>
      <c r="B125" s="45" t="s">
        <v>2</v>
      </c>
      <c r="C125" s="46" t="s">
        <v>274</v>
      </c>
      <c r="D125" s="39" t="s">
        <v>91</v>
      </c>
      <c r="E125" s="39" t="s">
        <v>322</v>
      </c>
      <c r="F125" s="39" t="s">
        <v>323</v>
      </c>
      <c r="G125" s="39" t="s">
        <v>42</v>
      </c>
      <c r="H125" s="14"/>
      <c r="I125" s="56" t="s">
        <v>248</v>
      </c>
    </row>
    <row r="126" spans="1:9" s="39" customFormat="1" ht="15.75">
      <c r="A126" s="45">
        <v>204</v>
      </c>
      <c r="B126" s="45" t="s">
        <v>2</v>
      </c>
      <c r="C126" s="46" t="s">
        <v>275</v>
      </c>
      <c r="D126" s="39" t="s">
        <v>15</v>
      </c>
      <c r="E126" s="39" t="s">
        <v>324</v>
      </c>
      <c r="F126" s="39" t="s">
        <v>134</v>
      </c>
      <c r="G126" s="39" t="s">
        <v>12</v>
      </c>
      <c r="H126" s="14"/>
      <c r="I126" s="14"/>
    </row>
  </sheetData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&amp;R&amp;"MS Sans Serif,Fet"&amp;18Skilling 50     2006-11-04</oddHeader>
    <oddFooter>&amp;R&amp;P ( &amp;N )</oddFooter>
  </headerFooter>
  <rowBreaks count="3" manualBreakCount="3">
    <brk id="25" max="255" man="1"/>
    <brk id="59" max="255" man="1"/>
    <brk id="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5" sqref="A5:A6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</cols>
  <sheetData>
    <row r="1" spans="1:11" s="13" customFormat="1" ht="19.5">
      <c r="A1" s="11" t="s">
        <v>18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1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1" ht="12.75">
      <c r="A5" s="58">
        <v>1</v>
      </c>
      <c r="B5" s="2">
        <v>89</v>
      </c>
      <c r="C5" s="27" t="s">
        <v>148</v>
      </c>
      <c r="D5" s="27" t="s">
        <v>34</v>
      </c>
      <c r="E5" s="27" t="s">
        <v>12</v>
      </c>
      <c r="F5" s="1"/>
      <c r="G5" s="53">
        <v>0.0014791666666666666</v>
      </c>
      <c r="H5" s="53">
        <v>0.0022511574074074074</v>
      </c>
      <c r="I5" s="53">
        <v>0.007068287037037036</v>
      </c>
      <c r="J5" s="4"/>
      <c r="K5" s="4">
        <f>SUM(G5:J5)</f>
        <v>0.01079861111111111</v>
      </c>
    </row>
    <row r="6" spans="1:11" ht="12.75">
      <c r="A6" s="58"/>
      <c r="B6" s="2"/>
      <c r="C6" s="27" t="s">
        <v>149</v>
      </c>
      <c r="D6" s="27" t="s">
        <v>34</v>
      </c>
      <c r="E6" s="27" t="s">
        <v>37</v>
      </c>
      <c r="F6" s="1"/>
      <c r="G6" s="54"/>
      <c r="H6" s="54"/>
      <c r="I6" s="54"/>
      <c r="J6" s="5"/>
      <c r="K6" s="4"/>
    </row>
    <row r="7" spans="1:11" ht="12.75">
      <c r="A7" s="58">
        <v>2</v>
      </c>
      <c r="B7" s="2">
        <v>83</v>
      </c>
      <c r="C7" s="27" t="s">
        <v>92</v>
      </c>
      <c r="D7" s="27" t="s">
        <v>91</v>
      </c>
      <c r="E7" s="27" t="s">
        <v>95</v>
      </c>
      <c r="F7" s="1" t="s">
        <v>248</v>
      </c>
      <c r="G7" s="53">
        <v>0.001517361111111111</v>
      </c>
      <c r="H7" s="53">
        <v>0.0022407407407407406</v>
      </c>
      <c r="I7" s="53">
        <v>0.007059027777777778</v>
      </c>
      <c r="J7" s="4"/>
      <c r="K7" s="4">
        <f aca="true" t="shared" si="0" ref="K7:K29">SUM(G7:J7)</f>
        <v>0.01081712962962963</v>
      </c>
    </row>
    <row r="8" spans="1:11" ht="12.75">
      <c r="A8" s="58"/>
      <c r="B8" s="2"/>
      <c r="C8" s="27" t="s">
        <v>93</v>
      </c>
      <c r="D8" s="27" t="s">
        <v>94</v>
      </c>
      <c r="F8" s="1"/>
      <c r="G8" s="54"/>
      <c r="H8" s="54"/>
      <c r="I8" s="54"/>
      <c r="J8" s="5"/>
      <c r="K8" s="4"/>
    </row>
    <row r="9" spans="1:11" ht="12.75">
      <c r="A9" s="58">
        <v>3</v>
      </c>
      <c r="B9" s="2">
        <v>205</v>
      </c>
      <c r="C9" s="28" t="s">
        <v>277</v>
      </c>
      <c r="D9" s="27" t="s">
        <v>315</v>
      </c>
      <c r="E9" s="24" t="s">
        <v>124</v>
      </c>
      <c r="F9" s="1"/>
      <c r="G9" s="53">
        <v>0.001513888888888889</v>
      </c>
      <c r="H9" s="53">
        <v>0.0022604166666666667</v>
      </c>
      <c r="I9" s="53">
        <v>0.0071655092592592595</v>
      </c>
      <c r="J9" s="4"/>
      <c r="K9" s="4">
        <f t="shared" si="0"/>
        <v>0.010939814814814815</v>
      </c>
    </row>
    <row r="10" spans="1:11" ht="12.75">
      <c r="A10" s="58"/>
      <c r="B10" s="2"/>
      <c r="C10" s="27" t="s">
        <v>327</v>
      </c>
      <c r="D10" s="27"/>
      <c r="E10" s="27"/>
      <c r="F10" s="1"/>
      <c r="G10" s="54"/>
      <c r="H10" s="54"/>
      <c r="I10" s="54"/>
      <c r="J10" s="5"/>
      <c r="K10" s="4"/>
    </row>
    <row r="11" spans="1:11" ht="12.75">
      <c r="A11" s="58">
        <v>4</v>
      </c>
      <c r="B11" s="2">
        <v>74</v>
      </c>
      <c r="C11" s="27" t="s">
        <v>191</v>
      </c>
      <c r="D11" s="27" t="s">
        <v>4</v>
      </c>
      <c r="E11" s="27" t="s">
        <v>265</v>
      </c>
      <c r="F11" s="1" t="s">
        <v>248</v>
      </c>
      <c r="G11" s="54">
        <v>0.0015856481481481479</v>
      </c>
      <c r="H11" s="53">
        <v>0.002332175925925926</v>
      </c>
      <c r="I11" s="53">
        <v>0.007278935185185186</v>
      </c>
      <c r="J11" s="4"/>
      <c r="K11" s="4">
        <f t="shared" si="0"/>
        <v>0.01119675925925926</v>
      </c>
    </row>
    <row r="12" spans="1:11" ht="12.75">
      <c r="A12" s="58"/>
      <c r="B12" s="2"/>
      <c r="C12" s="27" t="s">
        <v>192</v>
      </c>
      <c r="D12" s="24" t="s">
        <v>10</v>
      </c>
      <c r="F12" s="1"/>
      <c r="G12" s="54"/>
      <c r="H12" s="54"/>
      <c r="I12" s="54"/>
      <c r="J12" s="5"/>
      <c r="K12" s="4"/>
    </row>
    <row r="13" spans="1:11" ht="12.75">
      <c r="A13" s="58">
        <v>5</v>
      </c>
      <c r="B13" s="2">
        <v>86</v>
      </c>
      <c r="C13" s="27" t="s">
        <v>106</v>
      </c>
      <c r="D13" s="27" t="s">
        <v>34</v>
      </c>
      <c r="E13" s="27" t="s">
        <v>48</v>
      </c>
      <c r="F13" s="1" t="s">
        <v>248</v>
      </c>
      <c r="G13" s="53">
        <v>0.0015162037037037036</v>
      </c>
      <c r="H13" s="53">
        <v>0.0023969907407407408</v>
      </c>
      <c r="I13" s="53">
        <v>0.007359953703703703</v>
      </c>
      <c r="J13" s="4"/>
      <c r="K13" s="4">
        <f t="shared" si="0"/>
        <v>0.011273148148148147</v>
      </c>
    </row>
    <row r="14" spans="1:11" ht="12.75">
      <c r="A14" s="58"/>
      <c r="B14" s="2"/>
      <c r="C14" s="27" t="s">
        <v>107</v>
      </c>
      <c r="D14" s="27" t="s">
        <v>34</v>
      </c>
      <c r="F14" s="1"/>
      <c r="G14" s="54"/>
      <c r="H14" s="54"/>
      <c r="I14" s="54"/>
      <c r="J14" s="5"/>
      <c r="K14" s="4"/>
    </row>
    <row r="15" spans="1:11" ht="12.75">
      <c r="A15" s="58">
        <v>6</v>
      </c>
      <c r="B15" s="2">
        <v>77</v>
      </c>
      <c r="C15" s="27" t="s">
        <v>185</v>
      </c>
      <c r="D15" s="27" t="s">
        <v>39</v>
      </c>
      <c r="E15" s="27" t="s">
        <v>42</v>
      </c>
      <c r="F15" s="1"/>
      <c r="G15" s="53">
        <v>0.001621527777777778</v>
      </c>
      <c r="H15" s="53">
        <v>0.0024745370370370372</v>
      </c>
      <c r="I15" s="53">
        <v>0.007472222222222221</v>
      </c>
      <c r="J15" s="4"/>
      <c r="K15" s="4">
        <f t="shared" si="0"/>
        <v>0.011568287037037037</v>
      </c>
    </row>
    <row r="16" spans="1:11" ht="12.75">
      <c r="A16" s="58"/>
      <c r="B16" s="2"/>
      <c r="C16" s="27" t="s">
        <v>186</v>
      </c>
      <c r="D16" s="27" t="s">
        <v>39</v>
      </c>
      <c r="E16" s="24" t="s">
        <v>187</v>
      </c>
      <c r="F16" s="1"/>
      <c r="G16" s="54"/>
      <c r="H16" s="54"/>
      <c r="I16" s="54"/>
      <c r="J16" s="5"/>
      <c r="K16" s="4"/>
    </row>
    <row r="17" spans="1:11" ht="12.75">
      <c r="A17" s="58">
        <v>7</v>
      </c>
      <c r="B17" s="2">
        <v>81</v>
      </c>
      <c r="C17" s="27" t="s">
        <v>14</v>
      </c>
      <c r="D17" s="27" t="s">
        <v>15</v>
      </c>
      <c r="E17" s="27" t="s">
        <v>17</v>
      </c>
      <c r="F17" s="1"/>
      <c r="G17" s="53">
        <v>0.0016608796296296296</v>
      </c>
      <c r="H17" s="53">
        <v>0.0024039351851851856</v>
      </c>
      <c r="I17" s="53">
        <v>0.00755787037037037</v>
      </c>
      <c r="J17" s="4"/>
      <c r="K17" s="4">
        <f t="shared" si="0"/>
        <v>0.011622685185185186</v>
      </c>
    </row>
    <row r="18" spans="1:11" ht="12.75">
      <c r="A18" s="58"/>
      <c r="B18" s="2"/>
      <c r="C18" s="27" t="s">
        <v>16</v>
      </c>
      <c r="D18" s="27"/>
      <c r="E18" s="27"/>
      <c r="F18" s="1"/>
      <c r="G18" s="54"/>
      <c r="H18" s="54"/>
      <c r="I18" s="54"/>
      <c r="J18" s="5"/>
      <c r="K18" s="4"/>
    </row>
    <row r="19" spans="1:11" ht="12.75">
      <c r="A19" s="58">
        <v>8</v>
      </c>
      <c r="B19" s="2">
        <v>202</v>
      </c>
      <c r="C19" s="27" t="s">
        <v>276</v>
      </c>
      <c r="D19" s="27" t="s">
        <v>325</v>
      </c>
      <c r="E19" s="27" t="s">
        <v>124</v>
      </c>
      <c r="F19" s="1"/>
      <c r="G19" s="53">
        <v>0.0016770833333333334</v>
      </c>
      <c r="H19" s="53">
        <v>0.0025</v>
      </c>
      <c r="I19" s="53">
        <v>0.007516203703703705</v>
      </c>
      <c r="J19" s="4"/>
      <c r="K19" s="4">
        <f t="shared" si="0"/>
        <v>0.011693287037037037</v>
      </c>
    </row>
    <row r="20" spans="1:11" ht="12.75">
      <c r="A20" s="58"/>
      <c r="B20" s="2"/>
      <c r="C20" s="27" t="s">
        <v>326</v>
      </c>
      <c r="D20" s="27" t="s">
        <v>168</v>
      </c>
      <c r="E20" s="27"/>
      <c r="F20" s="1"/>
      <c r="G20" s="54"/>
      <c r="H20" s="54"/>
      <c r="I20" s="54"/>
      <c r="J20" s="5"/>
      <c r="K20" s="4"/>
    </row>
    <row r="21" spans="1:11" ht="12.75">
      <c r="A21" s="58">
        <v>9</v>
      </c>
      <c r="B21" s="2">
        <v>78</v>
      </c>
      <c r="C21" s="27" t="s">
        <v>209</v>
      </c>
      <c r="D21" s="27" t="s">
        <v>34</v>
      </c>
      <c r="E21" s="27" t="s">
        <v>42</v>
      </c>
      <c r="F21" s="1" t="s">
        <v>248</v>
      </c>
      <c r="G21" s="53">
        <v>0.0016261574074074075</v>
      </c>
      <c r="H21" s="53">
        <v>0.0024652777777777776</v>
      </c>
      <c r="I21" s="53">
        <v>0.007756944444444445</v>
      </c>
      <c r="J21" s="4"/>
      <c r="K21" s="4">
        <f t="shared" si="0"/>
        <v>0.011848379629629629</v>
      </c>
    </row>
    <row r="22" spans="1:11" ht="12.75">
      <c r="A22" s="58"/>
      <c r="B22" s="2"/>
      <c r="C22" s="27" t="s">
        <v>210</v>
      </c>
      <c r="D22" s="27" t="s">
        <v>161</v>
      </c>
      <c r="F22" s="1"/>
      <c r="G22" s="54"/>
      <c r="H22" s="54"/>
      <c r="I22" s="54"/>
      <c r="J22" s="5"/>
      <c r="K22" s="4"/>
    </row>
    <row r="23" spans="1:11" ht="12.75">
      <c r="A23" s="58">
        <v>10</v>
      </c>
      <c r="B23" s="2">
        <v>76</v>
      </c>
      <c r="C23" s="27" t="s">
        <v>193</v>
      </c>
      <c r="D23" s="27" t="s">
        <v>194</v>
      </c>
      <c r="E23" s="27" t="s">
        <v>196</v>
      </c>
      <c r="F23" s="1" t="s">
        <v>248</v>
      </c>
      <c r="G23" s="53">
        <v>0.0017280092592592592</v>
      </c>
      <c r="H23" s="53">
        <v>0.002574074074074074</v>
      </c>
      <c r="I23" s="53">
        <v>0.00762037037037037</v>
      </c>
      <c r="J23" s="4"/>
      <c r="K23" s="4">
        <f t="shared" si="0"/>
        <v>0.011922453703703702</v>
      </c>
    </row>
    <row r="24" spans="1:11" ht="12.75">
      <c r="A24" s="58"/>
      <c r="B24" s="2"/>
      <c r="C24" s="27" t="s">
        <v>195</v>
      </c>
      <c r="D24" s="27" t="s">
        <v>194</v>
      </c>
      <c r="F24" s="1"/>
      <c r="G24" s="54"/>
      <c r="H24" s="54"/>
      <c r="I24" s="54"/>
      <c r="J24" s="5"/>
      <c r="K24" s="4"/>
    </row>
    <row r="25" spans="1:11" ht="12.75">
      <c r="A25" s="58">
        <v>11</v>
      </c>
      <c r="B25" s="2">
        <v>75</v>
      </c>
      <c r="C25" s="27" t="s">
        <v>263</v>
      </c>
      <c r="D25" s="27" t="s">
        <v>61</v>
      </c>
      <c r="E25" s="27" t="s">
        <v>42</v>
      </c>
      <c r="F25" s="1"/>
      <c r="G25" s="53">
        <v>0.0016932870370370372</v>
      </c>
      <c r="H25" s="53">
        <v>0.0025069444444444445</v>
      </c>
      <c r="I25" s="53">
        <v>0.007725694444444445</v>
      </c>
      <c r="J25" s="4"/>
      <c r="K25" s="4">
        <f t="shared" si="0"/>
        <v>0.011925925925925927</v>
      </c>
    </row>
    <row r="26" spans="1:11" ht="12.75">
      <c r="A26" s="58"/>
      <c r="B26" s="2"/>
      <c r="C26" s="27" t="s">
        <v>264</v>
      </c>
      <c r="D26" s="27" t="s">
        <v>61</v>
      </c>
      <c r="F26" s="1"/>
      <c r="G26" s="54"/>
      <c r="H26" s="54"/>
      <c r="I26" s="54"/>
      <c r="J26" s="5"/>
      <c r="K26" s="4"/>
    </row>
    <row r="27" spans="1:11" ht="12.75">
      <c r="A27" s="58">
        <v>12</v>
      </c>
      <c r="B27" s="3">
        <v>80</v>
      </c>
      <c r="C27" s="24" t="s">
        <v>231</v>
      </c>
      <c r="D27" s="24" t="s">
        <v>134</v>
      </c>
      <c r="E27" s="24" t="s">
        <v>233</v>
      </c>
      <c r="F27" t="s">
        <v>248</v>
      </c>
      <c r="G27" s="53">
        <v>0.0017430555555555552</v>
      </c>
      <c r="H27" s="53">
        <v>0.002649305555555556</v>
      </c>
      <c r="I27" s="53">
        <v>0.00800925925925926</v>
      </c>
      <c r="J27" s="4"/>
      <c r="K27" s="4">
        <f t="shared" si="0"/>
        <v>0.01240162037037037</v>
      </c>
    </row>
    <row r="28" spans="1:11" ht="12.75">
      <c r="A28" s="58"/>
      <c r="C28" s="24" t="s">
        <v>232</v>
      </c>
      <c r="D28" s="24" t="s">
        <v>134</v>
      </c>
      <c r="G28" s="53"/>
      <c r="H28" s="53"/>
      <c r="I28" s="53"/>
      <c r="J28" s="4"/>
      <c r="K28" s="4"/>
    </row>
    <row r="29" spans="1:11" ht="12.75">
      <c r="A29" s="58">
        <v>13</v>
      </c>
      <c r="B29" s="2">
        <v>87</v>
      </c>
      <c r="C29" s="27" t="s">
        <v>247</v>
      </c>
      <c r="D29" s="27" t="s">
        <v>32</v>
      </c>
      <c r="E29" s="27" t="s">
        <v>74</v>
      </c>
      <c r="F29" s="1"/>
      <c r="G29" s="53">
        <v>0.0018483796296296295</v>
      </c>
      <c r="H29" s="53">
        <v>0.002832175925925926</v>
      </c>
      <c r="I29" s="53">
        <v>0.008627314814814815</v>
      </c>
      <c r="J29" s="4"/>
      <c r="K29" s="4">
        <f t="shared" si="0"/>
        <v>0.013307870370370371</v>
      </c>
    </row>
    <row r="30" spans="1:11" ht="12.75">
      <c r="A30" s="58"/>
      <c r="B30" s="2"/>
      <c r="C30" s="27" t="s">
        <v>319</v>
      </c>
      <c r="D30" s="27" t="s">
        <v>32</v>
      </c>
      <c r="F30" s="1"/>
      <c r="G30" s="54"/>
      <c r="H30" s="54"/>
      <c r="I30" s="54"/>
      <c r="J30" s="5"/>
      <c r="K30" s="4"/>
    </row>
    <row r="31" spans="1:11" ht="12.75">
      <c r="A31" s="58">
        <v>14</v>
      </c>
      <c r="B31" s="2">
        <v>84</v>
      </c>
      <c r="C31" s="28" t="s">
        <v>116</v>
      </c>
      <c r="D31" s="27" t="s">
        <v>34</v>
      </c>
      <c r="E31" s="27" t="s">
        <v>118</v>
      </c>
      <c r="F31" s="1" t="s">
        <v>248</v>
      </c>
      <c r="G31" s="53">
        <v>0.0015706018518518519</v>
      </c>
      <c r="H31" s="53">
        <v>0</v>
      </c>
      <c r="I31" s="53">
        <v>0</v>
      </c>
      <c r="J31" s="4"/>
      <c r="K31" s="4" t="s">
        <v>331</v>
      </c>
    </row>
    <row r="32" spans="1:11" ht="12.75">
      <c r="A32" s="58"/>
      <c r="B32" s="2"/>
      <c r="C32" s="27" t="s">
        <v>117</v>
      </c>
      <c r="D32" s="27" t="s">
        <v>34</v>
      </c>
      <c r="E32" s="24" t="s">
        <v>119</v>
      </c>
      <c r="F32" s="1"/>
      <c r="G32" s="54"/>
      <c r="H32" s="54"/>
      <c r="I32" s="54"/>
      <c r="J32" s="5"/>
      <c r="K32" s="4"/>
    </row>
    <row r="33" spans="1:11" ht="12.75">
      <c r="A33" s="58">
        <v>15</v>
      </c>
      <c r="B33" s="2">
        <v>85</v>
      </c>
      <c r="C33" s="27" t="s">
        <v>122</v>
      </c>
      <c r="D33" s="27" t="s">
        <v>63</v>
      </c>
      <c r="E33" s="27" t="s">
        <v>124</v>
      </c>
      <c r="F33" s="1" t="s">
        <v>248</v>
      </c>
      <c r="G33" s="53">
        <v>0</v>
      </c>
      <c r="H33" s="53">
        <v>0</v>
      </c>
      <c r="I33" s="53">
        <v>0</v>
      </c>
      <c r="J33" s="4"/>
      <c r="K33" s="4" t="s">
        <v>331</v>
      </c>
    </row>
    <row r="34" spans="1:11" ht="12.75">
      <c r="A34" s="58"/>
      <c r="B34" s="2"/>
      <c r="C34" s="27" t="s">
        <v>123</v>
      </c>
      <c r="D34" s="27" t="s">
        <v>10</v>
      </c>
      <c r="E34" s="24" t="s">
        <v>125</v>
      </c>
      <c r="F34" s="1"/>
      <c r="G34" s="54"/>
      <c r="H34" s="54"/>
      <c r="I34" s="54"/>
      <c r="J34" s="5"/>
      <c r="K34" s="4"/>
    </row>
  </sheetData>
  <mergeCells count="15">
    <mergeCell ref="A5:A6"/>
    <mergeCell ref="A7:A8"/>
    <mergeCell ref="A9:A10"/>
    <mergeCell ref="A11:A12"/>
    <mergeCell ref="A13:A14"/>
    <mergeCell ref="A15:A16"/>
    <mergeCell ref="A17:A18"/>
    <mergeCell ref="A19:A20"/>
    <mergeCell ref="A29:A30"/>
    <mergeCell ref="A31:A32"/>
    <mergeCell ref="A33:A34"/>
    <mergeCell ref="A21:A22"/>
    <mergeCell ref="A23:A24"/>
    <mergeCell ref="A25:A26"/>
    <mergeCell ref="A27:A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&amp;R&amp;"MS Sans Serif,Fet"&amp;18Skilling 50     2006-11-04</oddHeader>
    <oddFooter>&amp;R&amp;P ( &amp;N 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</cols>
  <sheetData>
    <row r="1" spans="1:11" s="13" customFormat="1" ht="19.5">
      <c r="A1" s="11" t="s">
        <v>23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1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1" ht="12.75">
      <c r="A5" s="58">
        <v>1</v>
      </c>
      <c r="B5" s="2">
        <v>95</v>
      </c>
      <c r="C5" s="27" t="s">
        <v>35</v>
      </c>
      <c r="D5" s="27" t="s">
        <v>34</v>
      </c>
      <c r="E5" s="27" t="s">
        <v>22</v>
      </c>
      <c r="F5" s="1" t="s">
        <v>248</v>
      </c>
      <c r="G5" s="53">
        <v>0.0015590277777777779</v>
      </c>
      <c r="H5" s="53">
        <v>0.0024224537037037036</v>
      </c>
      <c r="I5" s="53">
        <v>0.0075289351851851845</v>
      </c>
      <c r="J5" s="4"/>
      <c r="K5" s="4">
        <f>SUM(G5:J5)</f>
        <v>0.011510416666666665</v>
      </c>
    </row>
    <row r="6" spans="1:11" ht="12.75">
      <c r="A6" s="58"/>
      <c r="B6" s="2"/>
      <c r="C6" s="27" t="s">
        <v>36</v>
      </c>
      <c r="D6" s="27" t="s">
        <v>34</v>
      </c>
      <c r="E6" s="27" t="s">
        <v>37</v>
      </c>
      <c r="F6" s="1"/>
      <c r="G6" s="54"/>
      <c r="H6" s="54"/>
      <c r="I6" s="54"/>
      <c r="J6" s="5"/>
      <c r="K6" s="4"/>
    </row>
    <row r="7" spans="1:11" ht="12.75">
      <c r="A7" s="58">
        <v>2</v>
      </c>
      <c r="B7" s="2">
        <v>204</v>
      </c>
      <c r="C7" s="27" t="s">
        <v>275</v>
      </c>
      <c r="D7" s="28" t="s">
        <v>15</v>
      </c>
      <c r="E7" s="28" t="s">
        <v>12</v>
      </c>
      <c r="F7" s="1"/>
      <c r="G7" s="53">
        <v>0.001675925925925926</v>
      </c>
      <c r="H7" s="53">
        <v>0.002436342592592593</v>
      </c>
      <c r="I7" s="53">
        <v>0.007525462962962963</v>
      </c>
      <c r="J7" s="4"/>
      <c r="K7" s="4">
        <f aca="true" t="shared" si="0" ref="K7:K21">SUM(G7:J7)</f>
        <v>0.011637731481481482</v>
      </c>
    </row>
    <row r="8" spans="1:11" ht="12.75">
      <c r="A8" s="58"/>
      <c r="B8" s="2"/>
      <c r="C8" s="28" t="s">
        <v>324</v>
      </c>
      <c r="D8" s="28" t="s">
        <v>134</v>
      </c>
      <c r="F8" s="1"/>
      <c r="G8" s="54"/>
      <c r="H8" s="54"/>
      <c r="I8" s="54"/>
      <c r="J8" s="5"/>
      <c r="K8" s="4"/>
    </row>
    <row r="9" spans="1:11" ht="12.75">
      <c r="A9" s="58">
        <v>3</v>
      </c>
      <c r="B9" s="2">
        <v>90</v>
      </c>
      <c r="C9" s="28" t="s">
        <v>197</v>
      </c>
      <c r="D9" s="27" t="s">
        <v>15</v>
      </c>
      <c r="E9" s="24" t="s">
        <v>74</v>
      </c>
      <c r="F9" s="1"/>
      <c r="G9" s="53">
        <v>0.0016331018518518517</v>
      </c>
      <c r="H9" s="53">
        <v>0.00259375</v>
      </c>
      <c r="I9" s="53">
        <v>0.007799768518518519</v>
      </c>
      <c r="J9" s="4"/>
      <c r="K9" s="4">
        <f t="shared" si="0"/>
        <v>0.012026620370370372</v>
      </c>
    </row>
    <row r="10" spans="1:11" ht="12.75">
      <c r="A10" s="58"/>
      <c r="B10" s="2"/>
      <c r="C10" s="27" t="s">
        <v>198</v>
      </c>
      <c r="D10" s="27" t="s">
        <v>68</v>
      </c>
      <c r="E10" s="27"/>
      <c r="F10" s="1"/>
      <c r="G10" s="54"/>
      <c r="H10" s="54"/>
      <c r="I10" s="54"/>
      <c r="J10" s="5"/>
      <c r="K10" s="4"/>
    </row>
    <row r="11" spans="1:11" ht="12.75">
      <c r="A11" s="58">
        <v>4</v>
      </c>
      <c r="B11" s="2">
        <v>201</v>
      </c>
      <c r="C11" s="27" t="s">
        <v>274</v>
      </c>
      <c r="D11" s="28" t="s">
        <v>336</v>
      </c>
      <c r="E11" s="28" t="s">
        <v>42</v>
      </c>
      <c r="F11" s="57" t="s">
        <v>248</v>
      </c>
      <c r="G11" s="54">
        <v>0.0016342592592592596</v>
      </c>
      <c r="H11" s="53">
        <v>0.0025474537037037037</v>
      </c>
      <c r="I11" s="53">
        <v>0.007866898148148149</v>
      </c>
      <c r="J11" s="4"/>
      <c r="K11" s="4">
        <f t="shared" si="0"/>
        <v>0.012048611111111112</v>
      </c>
    </row>
    <row r="12" spans="1:11" ht="12.75">
      <c r="A12" s="58"/>
      <c r="B12" s="2"/>
      <c r="C12" s="28" t="s">
        <v>335</v>
      </c>
      <c r="D12" s="24" t="s">
        <v>337</v>
      </c>
      <c r="F12" s="1"/>
      <c r="G12" s="54"/>
      <c r="H12" s="54"/>
      <c r="I12" s="54"/>
      <c r="J12" s="5"/>
      <c r="K12" s="4"/>
    </row>
    <row r="13" spans="1:11" ht="12.75">
      <c r="A13" s="58">
        <v>5</v>
      </c>
      <c r="B13" s="2">
        <v>101</v>
      </c>
      <c r="C13" s="27" t="s">
        <v>111</v>
      </c>
      <c r="D13" s="27" t="s">
        <v>112</v>
      </c>
      <c r="E13" s="27" t="s">
        <v>114</v>
      </c>
      <c r="F13" s="1" t="s">
        <v>248</v>
      </c>
      <c r="G13" s="53">
        <v>0.0016909722222222222</v>
      </c>
      <c r="H13" s="53">
        <v>0.0026238425925925925</v>
      </c>
      <c r="I13" s="53">
        <v>0.008059027777777778</v>
      </c>
      <c r="J13" s="4"/>
      <c r="K13" s="4">
        <f t="shared" si="0"/>
        <v>0.012373842592592593</v>
      </c>
    </row>
    <row r="14" spans="1:11" ht="12.75">
      <c r="A14" s="58"/>
      <c r="B14" s="2"/>
      <c r="C14" s="27" t="s">
        <v>113</v>
      </c>
      <c r="D14" s="27" t="s">
        <v>66</v>
      </c>
      <c r="E14" s="24" t="s">
        <v>115</v>
      </c>
      <c r="F14" s="1"/>
      <c r="G14" s="54"/>
      <c r="H14" s="54"/>
      <c r="I14" s="54"/>
      <c r="J14" s="5"/>
      <c r="K14" s="4"/>
    </row>
    <row r="15" spans="1:11" ht="12.75">
      <c r="A15" s="58">
        <v>6</v>
      </c>
      <c r="B15" s="2">
        <v>100</v>
      </c>
      <c r="C15" s="27" t="s">
        <v>19</v>
      </c>
      <c r="D15" s="27" t="s">
        <v>20</v>
      </c>
      <c r="E15" s="27" t="s">
        <v>22</v>
      </c>
      <c r="F15" s="1" t="s">
        <v>248</v>
      </c>
      <c r="G15" s="53">
        <v>0.0017199074074074072</v>
      </c>
      <c r="H15" s="53">
        <v>0.0025810185185185185</v>
      </c>
      <c r="I15" s="53">
        <v>0.008105324074074074</v>
      </c>
      <c r="J15" s="4"/>
      <c r="K15" s="4">
        <f t="shared" si="0"/>
        <v>0.01240625</v>
      </c>
    </row>
    <row r="16" spans="1:11" ht="12.75">
      <c r="A16" s="58"/>
      <c r="B16" s="2"/>
      <c r="C16" s="27" t="s">
        <v>21</v>
      </c>
      <c r="D16" s="27" t="s">
        <v>20</v>
      </c>
      <c r="E16" s="24" t="s">
        <v>24</v>
      </c>
      <c r="F16" s="1"/>
      <c r="G16" s="54"/>
      <c r="H16" s="54"/>
      <c r="I16" s="54"/>
      <c r="J16" s="5"/>
      <c r="K16" s="4"/>
    </row>
    <row r="17" spans="1:11" ht="12.75">
      <c r="A17" s="58">
        <v>7</v>
      </c>
      <c r="B17" s="2">
        <v>103</v>
      </c>
      <c r="C17" s="27" t="s">
        <v>133</v>
      </c>
      <c r="D17" s="27" t="s">
        <v>134</v>
      </c>
      <c r="E17" s="27" t="s">
        <v>136</v>
      </c>
      <c r="F17" s="1"/>
      <c r="G17" s="53">
        <v>0.0017592592592592592</v>
      </c>
      <c r="H17" s="53">
        <v>0.0027337962962962962</v>
      </c>
      <c r="I17" s="53">
        <v>0.008105324074074074</v>
      </c>
      <c r="J17" s="4"/>
      <c r="K17" s="4">
        <f t="shared" si="0"/>
        <v>0.01259837962962963</v>
      </c>
    </row>
    <row r="18" spans="1:11" ht="12.75">
      <c r="A18" s="58"/>
      <c r="B18" s="2"/>
      <c r="C18" s="27" t="s">
        <v>135</v>
      </c>
      <c r="D18" s="27" t="s">
        <v>134</v>
      </c>
      <c r="E18" s="27" t="s">
        <v>137</v>
      </c>
      <c r="F18" s="1"/>
      <c r="G18" s="54"/>
      <c r="H18" s="54"/>
      <c r="I18" s="54"/>
      <c r="J18" s="5"/>
      <c r="K18" s="4"/>
    </row>
    <row r="19" spans="1:11" ht="12.75">
      <c r="A19" s="58">
        <v>8</v>
      </c>
      <c r="B19" s="2">
        <v>102</v>
      </c>
      <c r="C19" s="27" t="s">
        <v>234</v>
      </c>
      <c r="D19" s="27" t="s">
        <v>39</v>
      </c>
      <c r="E19" s="27" t="s">
        <v>48</v>
      </c>
      <c r="F19" s="1" t="s">
        <v>248</v>
      </c>
      <c r="G19" s="53">
        <v>0.0016979166666666664</v>
      </c>
      <c r="H19" s="53">
        <v>0.0026805555555555554</v>
      </c>
      <c r="I19" s="53">
        <v>0.008248842592592594</v>
      </c>
      <c r="J19" s="4"/>
      <c r="K19" s="4">
        <f t="shared" si="0"/>
        <v>0.012627314814814817</v>
      </c>
    </row>
    <row r="20" spans="1:11" ht="12.75">
      <c r="A20" s="58"/>
      <c r="B20" s="2"/>
      <c r="C20" s="27" t="s">
        <v>235</v>
      </c>
      <c r="D20" s="27" t="s">
        <v>39</v>
      </c>
      <c r="E20" s="27"/>
      <c r="F20" s="1"/>
      <c r="G20" s="54"/>
      <c r="H20" s="54"/>
      <c r="I20" s="54"/>
      <c r="J20" s="5"/>
      <c r="K20" s="4"/>
    </row>
    <row r="21" spans="1:11" ht="12.75">
      <c r="A21" s="58">
        <v>9</v>
      </c>
      <c r="B21" s="2">
        <v>93</v>
      </c>
      <c r="C21" s="27" t="s">
        <v>174</v>
      </c>
      <c r="D21" s="27" t="s">
        <v>59</v>
      </c>
      <c r="E21" s="27" t="s">
        <v>74</v>
      </c>
      <c r="F21" s="1" t="s">
        <v>248</v>
      </c>
      <c r="G21" s="53">
        <v>0.0018287037037037037</v>
      </c>
      <c r="H21" s="53">
        <v>0.0028125</v>
      </c>
      <c r="I21" s="53">
        <v>0.008072916666666667</v>
      </c>
      <c r="J21" s="4"/>
      <c r="K21" s="4">
        <f t="shared" si="0"/>
        <v>0.012714120370370372</v>
      </c>
    </row>
    <row r="22" spans="1:11" ht="12.75">
      <c r="A22" s="58"/>
      <c r="B22" s="2"/>
      <c r="C22" s="27" t="s">
        <v>175</v>
      </c>
      <c r="D22" s="27" t="s">
        <v>59</v>
      </c>
      <c r="F22" s="1"/>
      <c r="G22" s="54"/>
      <c r="H22" s="54"/>
      <c r="I22" s="54"/>
      <c r="J22" s="5"/>
      <c r="K22" s="4"/>
    </row>
  </sheetData>
  <mergeCells count="9">
    <mergeCell ref="A5:A6"/>
    <mergeCell ref="A7:A8"/>
    <mergeCell ref="A9:A10"/>
    <mergeCell ref="A11:A12"/>
    <mergeCell ref="A21:A22"/>
    <mergeCell ref="A13:A14"/>
    <mergeCell ref="A15:A16"/>
    <mergeCell ref="A17:A18"/>
    <mergeCell ref="A19:A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&amp;R&amp;"MS Sans Serif,Fet"&amp;18Skilling 50     2006-11-04</oddHeader>
    <oddFooter>&amp;R&amp;P ( &amp;N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workbookViewId="0" topLeftCell="A1">
      <selection activeCell="K17" sqref="K17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  <col min="12" max="12" width="11.00390625" style="3" customWidth="1"/>
  </cols>
  <sheetData>
    <row r="1" spans="1:11" s="13" customFormat="1" ht="19.5">
      <c r="A1" s="11" t="s">
        <v>285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2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  <c r="L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2" ht="12.75">
      <c r="A5" s="58">
        <v>1</v>
      </c>
      <c r="B5" s="2">
        <v>89</v>
      </c>
      <c r="C5" s="27" t="s">
        <v>148</v>
      </c>
      <c r="D5" s="27" t="s">
        <v>34</v>
      </c>
      <c r="E5" s="27" t="s">
        <v>12</v>
      </c>
      <c r="F5" s="1"/>
      <c r="G5" s="53">
        <v>0.0014791666666666666</v>
      </c>
      <c r="H5" s="53">
        <v>0.0022511574074074074</v>
      </c>
      <c r="I5" s="53">
        <v>0.007068287037037036</v>
      </c>
      <c r="J5" s="4"/>
      <c r="K5" s="4">
        <f>SUM(G5:J5)</f>
        <v>0.01079861111111111</v>
      </c>
      <c r="L5"/>
    </row>
    <row r="6" spans="1:12" ht="12.75">
      <c r="A6" s="58"/>
      <c r="B6" s="2">
        <v>89</v>
      </c>
      <c r="C6" s="27" t="s">
        <v>149</v>
      </c>
      <c r="D6" s="27" t="s">
        <v>34</v>
      </c>
      <c r="E6" s="27" t="s">
        <v>37</v>
      </c>
      <c r="F6" s="1"/>
      <c r="G6" s="54"/>
      <c r="H6" s="54"/>
      <c r="I6" s="54"/>
      <c r="J6" s="5"/>
      <c r="K6" s="4"/>
      <c r="L6"/>
    </row>
    <row r="7" spans="1:12" ht="12.75">
      <c r="A7" s="58">
        <v>2</v>
      </c>
      <c r="B7" s="2">
        <v>83</v>
      </c>
      <c r="C7" s="27" t="s">
        <v>92</v>
      </c>
      <c r="D7" s="27" t="s">
        <v>91</v>
      </c>
      <c r="E7" s="27" t="s">
        <v>95</v>
      </c>
      <c r="F7" s="1" t="s">
        <v>248</v>
      </c>
      <c r="G7" s="53">
        <v>0.001517361111111111</v>
      </c>
      <c r="H7" s="53">
        <v>0.0022407407407407406</v>
      </c>
      <c r="I7" s="53">
        <v>0.007059027777777778</v>
      </c>
      <c r="J7" s="4"/>
      <c r="K7" s="4">
        <f aca="true" t="shared" si="0" ref="K7:K69">SUM(G7:J7)</f>
        <v>0.01081712962962963</v>
      </c>
      <c r="L7"/>
    </row>
    <row r="8" spans="1:12" ht="12.75">
      <c r="A8" s="58"/>
      <c r="B8" s="2">
        <v>83</v>
      </c>
      <c r="C8" s="27" t="s">
        <v>93</v>
      </c>
      <c r="D8" s="27" t="s">
        <v>94</v>
      </c>
      <c r="F8" s="1"/>
      <c r="G8" s="54"/>
      <c r="H8" s="54"/>
      <c r="I8" s="54"/>
      <c r="J8" s="5"/>
      <c r="K8" s="4"/>
      <c r="L8"/>
    </row>
    <row r="9" spans="1:12" ht="12.75">
      <c r="A9" s="58">
        <v>3</v>
      </c>
      <c r="B9" s="2">
        <v>205</v>
      </c>
      <c r="C9" s="28" t="s">
        <v>277</v>
      </c>
      <c r="D9" s="27" t="s">
        <v>315</v>
      </c>
      <c r="E9" s="24" t="s">
        <v>124</v>
      </c>
      <c r="F9" s="1"/>
      <c r="G9" s="53">
        <v>0.001513888888888889</v>
      </c>
      <c r="H9" s="53">
        <v>0.0022604166666666667</v>
      </c>
      <c r="I9" s="53">
        <v>0.0071655092592592595</v>
      </c>
      <c r="J9" s="4"/>
      <c r="K9" s="4">
        <f t="shared" si="0"/>
        <v>0.010939814814814815</v>
      </c>
      <c r="L9"/>
    </row>
    <row r="10" spans="1:12" ht="12.75">
      <c r="A10" s="58"/>
      <c r="B10" s="2">
        <v>205</v>
      </c>
      <c r="C10" s="27" t="s">
        <v>327</v>
      </c>
      <c r="D10" s="27"/>
      <c r="E10" s="27"/>
      <c r="F10" s="1"/>
      <c r="G10" s="54"/>
      <c r="H10" s="54"/>
      <c r="I10" s="54"/>
      <c r="J10" s="5"/>
      <c r="K10" s="4"/>
      <c r="L10"/>
    </row>
    <row r="11" spans="1:12" ht="12.75">
      <c r="A11" s="58">
        <v>4</v>
      </c>
      <c r="B11" s="2">
        <v>61</v>
      </c>
      <c r="C11" s="27" t="s">
        <v>80</v>
      </c>
      <c r="D11" s="27" t="s">
        <v>34</v>
      </c>
      <c r="E11" s="27" t="s">
        <v>82</v>
      </c>
      <c r="F11" s="1"/>
      <c r="G11" s="54">
        <v>0.0014768518518518516</v>
      </c>
      <c r="H11" s="53">
        <v>0.0022743055555555555</v>
      </c>
      <c r="I11" s="53">
        <v>0.006986111111111112</v>
      </c>
      <c r="J11" s="4">
        <v>0.00023148148148148146</v>
      </c>
      <c r="K11" s="4">
        <f t="shared" si="0"/>
        <v>0.010968750000000001</v>
      </c>
      <c r="L11"/>
    </row>
    <row r="12" spans="1:12" ht="12.75">
      <c r="A12" s="58"/>
      <c r="B12" s="2">
        <v>61</v>
      </c>
      <c r="C12" s="27" t="s">
        <v>81</v>
      </c>
      <c r="F12" s="1"/>
      <c r="G12" s="54"/>
      <c r="H12" s="54"/>
      <c r="I12" s="54"/>
      <c r="J12" s="5"/>
      <c r="K12" s="4"/>
      <c r="L12"/>
    </row>
    <row r="13" spans="1:12" ht="12.75">
      <c r="A13" s="58">
        <v>5</v>
      </c>
      <c r="B13" s="2">
        <v>74</v>
      </c>
      <c r="C13" s="27" t="s">
        <v>191</v>
      </c>
      <c r="D13" s="27" t="s">
        <v>4</v>
      </c>
      <c r="E13" s="27" t="s">
        <v>265</v>
      </c>
      <c r="F13" s="1" t="s">
        <v>248</v>
      </c>
      <c r="G13" s="53">
        <v>0.0015856481481481479</v>
      </c>
      <c r="H13" s="53">
        <v>0.002332175925925926</v>
      </c>
      <c r="I13" s="53">
        <v>0.007278935185185186</v>
      </c>
      <c r="J13" s="4"/>
      <c r="K13" s="4">
        <f t="shared" si="0"/>
        <v>0.01119675925925926</v>
      </c>
      <c r="L13"/>
    </row>
    <row r="14" spans="1:12" ht="12.75">
      <c r="A14" s="58"/>
      <c r="B14" s="2">
        <v>74</v>
      </c>
      <c r="C14" s="27" t="s">
        <v>192</v>
      </c>
      <c r="D14" s="27" t="s">
        <v>10</v>
      </c>
      <c r="F14" s="1"/>
      <c r="G14" s="54"/>
      <c r="H14" s="54"/>
      <c r="I14" s="54"/>
      <c r="J14" s="5"/>
      <c r="K14" s="4"/>
      <c r="L14"/>
    </row>
    <row r="15" spans="1:12" ht="12.75">
      <c r="A15" s="58">
        <v>6</v>
      </c>
      <c r="B15" s="2">
        <v>86</v>
      </c>
      <c r="C15" s="27" t="s">
        <v>106</v>
      </c>
      <c r="D15" s="27" t="s">
        <v>34</v>
      </c>
      <c r="E15" s="27" t="s">
        <v>48</v>
      </c>
      <c r="F15" s="1" t="s">
        <v>248</v>
      </c>
      <c r="G15" s="53">
        <v>0.0015162037037037036</v>
      </c>
      <c r="H15" s="53">
        <v>0.0023969907407407408</v>
      </c>
      <c r="I15" s="53">
        <v>0.007359953703703703</v>
      </c>
      <c r="J15" s="4"/>
      <c r="K15" s="4">
        <f t="shared" si="0"/>
        <v>0.011273148148148147</v>
      </c>
      <c r="L15"/>
    </row>
    <row r="16" spans="1:12" ht="12.75">
      <c r="A16" s="58"/>
      <c r="B16" s="2">
        <v>86</v>
      </c>
      <c r="C16" s="27" t="s">
        <v>107</v>
      </c>
      <c r="D16" s="27" t="s">
        <v>34</v>
      </c>
      <c r="F16" s="1"/>
      <c r="G16" s="54"/>
      <c r="H16" s="54"/>
      <c r="I16" s="54"/>
      <c r="J16" s="5"/>
      <c r="K16" s="4"/>
      <c r="L16"/>
    </row>
    <row r="17" spans="1:12" ht="12.75">
      <c r="A17" s="58">
        <v>7</v>
      </c>
      <c r="B17" s="2">
        <v>95</v>
      </c>
      <c r="C17" s="27" t="s">
        <v>35</v>
      </c>
      <c r="D17" s="27" t="s">
        <v>34</v>
      </c>
      <c r="E17" s="27" t="s">
        <v>22</v>
      </c>
      <c r="F17" s="1" t="s">
        <v>248</v>
      </c>
      <c r="G17" s="53">
        <v>0.0015590277777777779</v>
      </c>
      <c r="H17" s="53">
        <v>0.0024224537037037036</v>
      </c>
      <c r="I17" s="53">
        <v>0.0075289351851851845</v>
      </c>
      <c r="J17" s="4"/>
      <c r="K17" s="4">
        <f t="shared" si="0"/>
        <v>0.011510416666666665</v>
      </c>
      <c r="L17"/>
    </row>
    <row r="18" spans="1:12" ht="12.75">
      <c r="A18" s="58"/>
      <c r="B18" s="2">
        <v>95</v>
      </c>
      <c r="C18" s="27" t="s">
        <v>36</v>
      </c>
      <c r="D18" s="27" t="s">
        <v>34</v>
      </c>
      <c r="E18" s="27" t="s">
        <v>37</v>
      </c>
      <c r="F18" s="1"/>
      <c r="G18" s="54"/>
      <c r="H18" s="54"/>
      <c r="I18" s="54"/>
      <c r="J18" s="5"/>
      <c r="K18" s="4"/>
      <c r="L18"/>
    </row>
    <row r="19" spans="1:12" ht="12.75">
      <c r="A19" s="58">
        <v>8</v>
      </c>
      <c r="B19" s="2">
        <v>77</v>
      </c>
      <c r="C19" s="27" t="s">
        <v>185</v>
      </c>
      <c r="D19" s="27" t="s">
        <v>39</v>
      </c>
      <c r="E19" s="27" t="s">
        <v>42</v>
      </c>
      <c r="F19" s="1"/>
      <c r="G19" s="53">
        <v>0.001621527777777778</v>
      </c>
      <c r="H19" s="53">
        <v>0.0024745370370370372</v>
      </c>
      <c r="I19" s="53">
        <v>0.007472222222222221</v>
      </c>
      <c r="J19" s="4"/>
      <c r="K19" s="4">
        <f t="shared" si="0"/>
        <v>0.011568287037037037</v>
      </c>
      <c r="L19"/>
    </row>
    <row r="20" spans="1:12" ht="12.75">
      <c r="A20" s="58"/>
      <c r="B20" s="2">
        <v>77</v>
      </c>
      <c r="C20" s="27" t="s">
        <v>186</v>
      </c>
      <c r="D20" s="27" t="s">
        <v>39</v>
      </c>
      <c r="E20" s="27" t="s">
        <v>187</v>
      </c>
      <c r="F20" s="1"/>
      <c r="G20" s="54"/>
      <c r="H20" s="54"/>
      <c r="I20" s="54"/>
      <c r="J20" s="5"/>
      <c r="K20" s="4"/>
      <c r="L20"/>
    </row>
    <row r="21" spans="1:12" ht="12.75">
      <c r="A21" s="58">
        <v>9</v>
      </c>
      <c r="B21" s="2">
        <v>73</v>
      </c>
      <c r="C21" s="27" t="s">
        <v>200</v>
      </c>
      <c r="D21" s="27" t="s">
        <v>10</v>
      </c>
      <c r="E21" s="27" t="s">
        <v>202</v>
      </c>
      <c r="F21" s="1" t="s">
        <v>248</v>
      </c>
      <c r="G21" s="53">
        <v>0.0016180555555555557</v>
      </c>
      <c r="H21" s="53">
        <v>0.002423611111111111</v>
      </c>
      <c r="I21" s="53">
        <v>0.007565972222222221</v>
      </c>
      <c r="J21" s="4"/>
      <c r="K21" s="4">
        <f t="shared" si="0"/>
        <v>0.01160763888888889</v>
      </c>
      <c r="L21"/>
    </row>
    <row r="22" spans="1:12" ht="12.75">
      <c r="A22" s="58"/>
      <c r="B22" s="2">
        <v>73</v>
      </c>
      <c r="C22" s="27" t="s">
        <v>201</v>
      </c>
      <c r="D22" s="27" t="s">
        <v>10</v>
      </c>
      <c r="F22" s="1"/>
      <c r="G22" s="54"/>
      <c r="H22" s="54"/>
      <c r="I22" s="54"/>
      <c r="J22" s="5"/>
      <c r="K22" s="4"/>
      <c r="L22"/>
    </row>
    <row r="23" spans="1:12" ht="12.75">
      <c r="A23" s="58">
        <v>10</v>
      </c>
      <c r="B23" s="2">
        <v>72</v>
      </c>
      <c r="C23" s="27" t="s">
        <v>154</v>
      </c>
      <c r="D23" s="27" t="s">
        <v>68</v>
      </c>
      <c r="E23" s="27" t="s">
        <v>25</v>
      </c>
      <c r="F23" s="1" t="s">
        <v>248</v>
      </c>
      <c r="G23" s="53">
        <v>0.0016793981481481484</v>
      </c>
      <c r="H23" s="53">
        <v>0.002431712962962963</v>
      </c>
      <c r="I23" s="53">
        <v>0.007510416666666666</v>
      </c>
      <c r="J23" s="4"/>
      <c r="K23" s="4">
        <f t="shared" si="0"/>
        <v>0.011621527777777777</v>
      </c>
      <c r="L23"/>
    </row>
    <row r="24" spans="1:12" ht="12.75">
      <c r="A24" s="58"/>
      <c r="B24" s="2">
        <v>72</v>
      </c>
      <c r="C24" s="27" t="s">
        <v>155</v>
      </c>
      <c r="D24" s="27" t="s">
        <v>156</v>
      </c>
      <c r="F24" s="1"/>
      <c r="G24" s="54"/>
      <c r="H24" s="54"/>
      <c r="I24" s="54"/>
      <c r="J24" s="5"/>
      <c r="K24" s="4"/>
      <c r="L24"/>
    </row>
    <row r="25" spans="1:12" ht="12.75">
      <c r="A25" s="58">
        <v>11</v>
      </c>
      <c r="B25" s="2">
        <v>81</v>
      </c>
      <c r="C25" s="27" t="s">
        <v>14</v>
      </c>
      <c r="D25" s="27" t="s">
        <v>15</v>
      </c>
      <c r="E25" s="27" t="s">
        <v>17</v>
      </c>
      <c r="F25" s="1"/>
      <c r="G25" s="53">
        <v>0.0016608796296296296</v>
      </c>
      <c r="H25" s="53">
        <v>0.0024039351851851856</v>
      </c>
      <c r="I25" s="53">
        <v>0.00755787037037037</v>
      </c>
      <c r="J25" s="4"/>
      <c r="K25" s="4">
        <f t="shared" si="0"/>
        <v>0.011622685185185186</v>
      </c>
      <c r="L25"/>
    </row>
    <row r="26" spans="1:12" ht="12.75">
      <c r="A26" s="58"/>
      <c r="B26" s="2">
        <v>81</v>
      </c>
      <c r="C26" s="27" t="s">
        <v>16</v>
      </c>
      <c r="D26" s="27" t="s">
        <v>15</v>
      </c>
      <c r="F26" s="1"/>
      <c r="G26" s="54"/>
      <c r="H26" s="54"/>
      <c r="I26" s="54"/>
      <c r="J26" s="5"/>
      <c r="K26" s="4"/>
      <c r="L26"/>
    </row>
    <row r="27" spans="1:12" ht="12.75">
      <c r="A27" s="58">
        <v>12</v>
      </c>
      <c r="B27" s="3">
        <v>204</v>
      </c>
      <c r="C27" s="24" t="s">
        <v>275</v>
      </c>
      <c r="D27" s="24" t="s">
        <v>15</v>
      </c>
      <c r="E27" s="24" t="s">
        <v>12</v>
      </c>
      <c r="G27" s="53">
        <v>0.001675925925925926</v>
      </c>
      <c r="H27" s="53">
        <v>0.002436342592592593</v>
      </c>
      <c r="I27" s="53">
        <v>0.007525462962962963</v>
      </c>
      <c r="J27" s="4"/>
      <c r="K27" s="4">
        <f t="shared" si="0"/>
        <v>0.011637731481481482</v>
      </c>
      <c r="L27"/>
    </row>
    <row r="28" spans="1:12" ht="12.75">
      <c r="A28" s="58"/>
      <c r="B28" s="3">
        <v>204</v>
      </c>
      <c r="C28" s="24" t="s">
        <v>324</v>
      </c>
      <c r="D28" s="24" t="s">
        <v>134</v>
      </c>
      <c r="G28" s="53"/>
      <c r="H28" s="53"/>
      <c r="I28" s="53"/>
      <c r="J28" s="4"/>
      <c r="K28" s="4"/>
      <c r="L28"/>
    </row>
    <row r="29" spans="1:12" ht="12.75">
      <c r="A29" s="58">
        <v>13</v>
      </c>
      <c r="B29" s="2">
        <v>41</v>
      </c>
      <c r="C29" s="27" t="s">
        <v>262</v>
      </c>
      <c r="D29" s="27" t="s">
        <v>77</v>
      </c>
      <c r="E29" s="27" t="s">
        <v>79</v>
      </c>
      <c r="F29" s="1"/>
      <c r="G29" s="53">
        <v>0.0016145833333333333</v>
      </c>
      <c r="H29" s="53">
        <v>0.0025034722222222225</v>
      </c>
      <c r="I29" s="53">
        <v>0.007555555555555556</v>
      </c>
      <c r="J29" s="4"/>
      <c r="K29" s="4">
        <f t="shared" si="0"/>
        <v>0.01167361111111111</v>
      </c>
      <c r="L29"/>
    </row>
    <row r="30" spans="1:12" ht="12.75">
      <c r="A30" s="58"/>
      <c r="B30" s="2">
        <v>41</v>
      </c>
      <c r="C30" s="27" t="s">
        <v>78</v>
      </c>
      <c r="D30" s="27" t="s">
        <v>77</v>
      </c>
      <c r="F30" s="1"/>
      <c r="G30" s="54"/>
      <c r="H30" s="54"/>
      <c r="I30" s="54"/>
      <c r="J30" s="5"/>
      <c r="K30" s="4"/>
      <c r="L30"/>
    </row>
    <row r="31" spans="1:12" ht="12.75">
      <c r="A31" s="58">
        <v>14</v>
      </c>
      <c r="B31" s="2">
        <v>202</v>
      </c>
      <c r="C31" s="28" t="s">
        <v>276</v>
      </c>
      <c r="D31" s="27" t="s">
        <v>325</v>
      </c>
      <c r="E31" s="27" t="s">
        <v>124</v>
      </c>
      <c r="F31" s="1"/>
      <c r="G31" s="53">
        <v>0.0016770833333333334</v>
      </c>
      <c r="H31" s="53">
        <v>0.0025</v>
      </c>
      <c r="I31" s="53">
        <v>0.007516203703703705</v>
      </c>
      <c r="J31" s="4"/>
      <c r="K31" s="4">
        <f t="shared" si="0"/>
        <v>0.011693287037037037</v>
      </c>
      <c r="L31"/>
    </row>
    <row r="32" spans="1:12" ht="12.75">
      <c r="A32" s="58"/>
      <c r="B32" s="2">
        <v>202</v>
      </c>
      <c r="C32" s="27" t="s">
        <v>326</v>
      </c>
      <c r="D32" s="27" t="s">
        <v>168</v>
      </c>
      <c r="F32" s="1"/>
      <c r="G32" s="54"/>
      <c r="H32" s="54"/>
      <c r="I32" s="54"/>
      <c r="J32" s="5"/>
      <c r="K32" s="4"/>
      <c r="L32"/>
    </row>
    <row r="33" spans="1:12" ht="12.75">
      <c r="A33" s="58">
        <v>15</v>
      </c>
      <c r="B33" s="2">
        <v>67</v>
      </c>
      <c r="C33" s="27" t="s">
        <v>228</v>
      </c>
      <c r="D33" s="27" t="s">
        <v>229</v>
      </c>
      <c r="E33" s="27" t="s">
        <v>74</v>
      </c>
      <c r="F33" s="1" t="s">
        <v>248</v>
      </c>
      <c r="G33" s="53">
        <v>0.0016238425925925925</v>
      </c>
      <c r="H33" s="53">
        <v>0.0024780092592592592</v>
      </c>
      <c r="I33" s="53">
        <v>0.007594907407407408</v>
      </c>
      <c r="J33" s="4"/>
      <c r="K33" s="4">
        <f t="shared" si="0"/>
        <v>0.01169675925925926</v>
      </c>
      <c r="L33"/>
    </row>
    <row r="34" spans="1:12" ht="12.75">
      <c r="A34" s="58"/>
      <c r="B34" s="2">
        <v>67</v>
      </c>
      <c r="C34" s="27" t="s">
        <v>230</v>
      </c>
      <c r="D34" s="27" t="s">
        <v>229</v>
      </c>
      <c r="F34" s="1"/>
      <c r="G34" s="54"/>
      <c r="H34" s="54"/>
      <c r="I34" s="54"/>
      <c r="J34" s="5"/>
      <c r="K34" s="4"/>
      <c r="L34"/>
    </row>
    <row r="35" spans="1:12" ht="12.75">
      <c r="A35" s="58">
        <v>16</v>
      </c>
      <c r="B35" s="10">
        <v>2</v>
      </c>
      <c r="C35" s="27" t="s">
        <v>242</v>
      </c>
      <c r="D35" s="27" t="s">
        <v>52</v>
      </c>
      <c r="E35" s="27" t="s">
        <v>42</v>
      </c>
      <c r="F35" s="1"/>
      <c r="G35" s="54">
        <v>0.001619212962962963</v>
      </c>
      <c r="H35" s="53">
        <v>0.0025671296296296297</v>
      </c>
      <c r="I35" s="53">
        <v>0.007650462962962963</v>
      </c>
      <c r="J35" s="4"/>
      <c r="K35" s="4">
        <f t="shared" si="0"/>
        <v>0.011836805555555555</v>
      </c>
      <c r="L35"/>
    </row>
    <row r="36" spans="1:12" ht="12.75">
      <c r="A36" s="58"/>
      <c r="B36" s="10">
        <v>2</v>
      </c>
      <c r="C36" s="27" t="s">
        <v>243</v>
      </c>
      <c r="D36" s="27" t="s">
        <v>244</v>
      </c>
      <c r="F36" s="1"/>
      <c r="G36" s="54"/>
      <c r="H36" s="54"/>
      <c r="I36" s="54"/>
      <c r="J36" s="5"/>
      <c r="K36" s="4"/>
      <c r="L36"/>
    </row>
    <row r="37" spans="1:12" ht="12.75">
      <c r="A37" s="58">
        <v>17</v>
      </c>
      <c r="B37" s="2">
        <v>78</v>
      </c>
      <c r="C37" s="27" t="s">
        <v>209</v>
      </c>
      <c r="D37" s="27" t="s">
        <v>34</v>
      </c>
      <c r="E37" s="27" t="s">
        <v>42</v>
      </c>
      <c r="F37" s="1" t="s">
        <v>248</v>
      </c>
      <c r="G37" s="53">
        <v>0.0016261574074074075</v>
      </c>
      <c r="H37" s="53">
        <v>0.0024652777777777776</v>
      </c>
      <c r="I37" s="53">
        <v>0.007756944444444445</v>
      </c>
      <c r="J37" s="4"/>
      <c r="K37" s="4">
        <f t="shared" si="0"/>
        <v>0.011848379629629629</v>
      </c>
      <c r="L37"/>
    </row>
    <row r="38" spans="1:12" ht="12.75">
      <c r="A38" s="58"/>
      <c r="B38" s="2">
        <v>78</v>
      </c>
      <c r="C38" s="27" t="s">
        <v>210</v>
      </c>
      <c r="D38" s="27" t="s">
        <v>161</v>
      </c>
      <c r="F38" s="1"/>
      <c r="G38" s="54"/>
      <c r="H38" s="54"/>
      <c r="I38" s="54"/>
      <c r="J38" s="5"/>
      <c r="K38" s="4"/>
      <c r="L38"/>
    </row>
    <row r="39" spans="1:12" ht="12.75">
      <c r="A39" s="58">
        <v>18</v>
      </c>
      <c r="B39" s="2">
        <v>59</v>
      </c>
      <c r="C39" s="27" t="s">
        <v>110</v>
      </c>
      <c r="D39" s="27" t="s">
        <v>34</v>
      </c>
      <c r="E39" s="27" t="s">
        <v>12</v>
      </c>
      <c r="F39" s="1" t="s">
        <v>248</v>
      </c>
      <c r="G39" s="53">
        <v>0.0016226851851851853</v>
      </c>
      <c r="H39" s="53">
        <v>0.0025069444444444445</v>
      </c>
      <c r="I39" s="53">
        <v>0.007775462962962963</v>
      </c>
      <c r="J39" s="4"/>
      <c r="K39" s="4">
        <f t="shared" si="0"/>
        <v>0.011905092592592592</v>
      </c>
      <c r="L39"/>
    </row>
    <row r="40" spans="1:12" ht="12.75">
      <c r="A40" s="58"/>
      <c r="B40" s="2">
        <v>59</v>
      </c>
      <c r="C40" s="27" t="s">
        <v>310</v>
      </c>
      <c r="F40" s="1"/>
      <c r="G40" s="54"/>
      <c r="H40" s="54"/>
      <c r="I40" s="54"/>
      <c r="J40" s="5"/>
      <c r="K40" s="4"/>
      <c r="L40"/>
    </row>
    <row r="41" spans="1:12" ht="12.75">
      <c r="A41" s="58">
        <v>19</v>
      </c>
      <c r="B41" s="10">
        <v>3</v>
      </c>
      <c r="C41" s="27" t="s">
        <v>100</v>
      </c>
      <c r="D41" s="27" t="s">
        <v>75</v>
      </c>
      <c r="E41" s="27" t="s">
        <v>42</v>
      </c>
      <c r="F41" s="1" t="s">
        <v>248</v>
      </c>
      <c r="G41" s="53">
        <v>0.0016458333333333333</v>
      </c>
      <c r="H41" s="53">
        <v>0.002482638888888889</v>
      </c>
      <c r="I41" s="53">
        <v>0.00778125</v>
      </c>
      <c r="J41" s="4"/>
      <c r="K41" s="4">
        <f t="shared" si="0"/>
        <v>0.011909722222222223</v>
      </c>
      <c r="L41"/>
    </row>
    <row r="42" spans="1:12" ht="12.75">
      <c r="A42" s="58"/>
      <c r="B42" s="10">
        <v>3</v>
      </c>
      <c r="C42" s="27" t="s">
        <v>101</v>
      </c>
      <c r="D42" s="27" t="s">
        <v>75</v>
      </c>
      <c r="E42" s="27" t="s">
        <v>103</v>
      </c>
      <c r="F42" s="1"/>
      <c r="G42" s="54"/>
      <c r="H42" s="54"/>
      <c r="I42" s="54"/>
      <c r="J42" s="5"/>
      <c r="K42" s="4"/>
      <c r="L42"/>
    </row>
    <row r="43" spans="1:12" ht="12.75">
      <c r="A43" s="58">
        <v>20</v>
      </c>
      <c r="B43" s="2">
        <v>76</v>
      </c>
      <c r="C43" s="27" t="s">
        <v>193</v>
      </c>
      <c r="D43" s="27" t="s">
        <v>194</v>
      </c>
      <c r="E43" s="27" t="s">
        <v>196</v>
      </c>
      <c r="F43" s="1" t="s">
        <v>248</v>
      </c>
      <c r="G43" s="53">
        <v>0.0017280092592592592</v>
      </c>
      <c r="H43" s="53">
        <v>0.002574074074074074</v>
      </c>
      <c r="I43" s="53">
        <v>0.00762037037037037</v>
      </c>
      <c r="J43" s="4"/>
      <c r="K43" s="4">
        <f t="shared" si="0"/>
        <v>0.011922453703703702</v>
      </c>
      <c r="L43"/>
    </row>
    <row r="44" spans="1:12" ht="12.75">
      <c r="A44" s="58"/>
      <c r="B44" s="2">
        <v>76</v>
      </c>
      <c r="C44" s="27" t="s">
        <v>195</v>
      </c>
      <c r="D44" s="27" t="s">
        <v>194</v>
      </c>
      <c r="F44" s="1"/>
      <c r="G44" s="54"/>
      <c r="H44" s="54"/>
      <c r="I44" s="54"/>
      <c r="J44" s="5"/>
      <c r="K44" s="4"/>
      <c r="L44"/>
    </row>
    <row r="45" spans="1:12" ht="12.75">
      <c r="A45" s="58">
        <v>21</v>
      </c>
      <c r="B45" s="2">
        <v>75</v>
      </c>
      <c r="C45" s="27" t="s">
        <v>263</v>
      </c>
      <c r="D45" s="27" t="s">
        <v>61</v>
      </c>
      <c r="E45" s="27" t="s">
        <v>42</v>
      </c>
      <c r="F45" s="1"/>
      <c r="G45" s="53">
        <v>0.0016932870370370372</v>
      </c>
      <c r="H45" s="53">
        <v>0.0025069444444444445</v>
      </c>
      <c r="I45" s="53">
        <v>0.007725694444444445</v>
      </c>
      <c r="J45" s="4"/>
      <c r="K45" s="4">
        <f t="shared" si="0"/>
        <v>0.011925925925925927</v>
      </c>
      <c r="L45"/>
    </row>
    <row r="46" spans="1:12" ht="12.75">
      <c r="A46" s="58"/>
      <c r="B46" s="2">
        <v>75</v>
      </c>
      <c r="C46" s="27" t="s">
        <v>264</v>
      </c>
      <c r="D46" s="27" t="s">
        <v>61</v>
      </c>
      <c r="F46" s="1"/>
      <c r="G46" s="54"/>
      <c r="H46" s="54"/>
      <c r="I46" s="54"/>
      <c r="J46" s="5"/>
      <c r="K46" s="4"/>
      <c r="L46"/>
    </row>
    <row r="47" spans="1:12" ht="12.75">
      <c r="A47" s="58">
        <v>22</v>
      </c>
      <c r="B47" s="2">
        <v>38</v>
      </c>
      <c r="C47" s="27" t="s">
        <v>160</v>
      </c>
      <c r="D47" s="27" t="s">
        <v>161</v>
      </c>
      <c r="E47" s="27" t="s">
        <v>95</v>
      </c>
      <c r="F47" s="1" t="s">
        <v>248</v>
      </c>
      <c r="G47" s="53">
        <v>0.0016701388888888892</v>
      </c>
      <c r="H47" s="53">
        <v>0.002539351851851852</v>
      </c>
      <c r="I47" s="53">
        <v>0.0078009259259259256</v>
      </c>
      <c r="J47" s="4"/>
      <c r="K47" s="4">
        <f t="shared" si="0"/>
        <v>0.012010416666666666</v>
      </c>
      <c r="L47"/>
    </row>
    <row r="48" spans="1:12" ht="12.75">
      <c r="A48" s="58"/>
      <c r="B48" s="2">
        <v>38</v>
      </c>
      <c r="C48" s="27" t="s">
        <v>162</v>
      </c>
      <c r="D48" s="27" t="s">
        <v>161</v>
      </c>
      <c r="F48" s="1"/>
      <c r="G48" s="54"/>
      <c r="H48" s="54"/>
      <c r="I48" s="54"/>
      <c r="J48" s="5"/>
      <c r="K48" s="4"/>
      <c r="L48"/>
    </row>
    <row r="49" spans="1:12" ht="12.75">
      <c r="A49" s="58">
        <v>23</v>
      </c>
      <c r="B49" s="2">
        <v>44</v>
      </c>
      <c r="C49" s="27" t="s">
        <v>180</v>
      </c>
      <c r="D49" s="27" t="s">
        <v>34</v>
      </c>
      <c r="E49" s="27" t="s">
        <v>48</v>
      </c>
      <c r="F49" s="1"/>
      <c r="G49" s="53">
        <v>0.0016469907407407407</v>
      </c>
      <c r="H49" s="53">
        <v>0.002519675925925926</v>
      </c>
      <c r="I49" s="53">
        <v>0.00784375</v>
      </c>
      <c r="J49" s="4"/>
      <c r="K49" s="4">
        <f t="shared" si="0"/>
        <v>0.012010416666666666</v>
      </c>
      <c r="L49"/>
    </row>
    <row r="50" spans="1:12" ht="12.75">
      <c r="A50" s="58"/>
      <c r="B50" s="2">
        <v>44</v>
      </c>
      <c r="C50" s="27" t="s">
        <v>181</v>
      </c>
      <c r="D50" s="27" t="s">
        <v>34</v>
      </c>
      <c r="E50" s="27" t="s">
        <v>182</v>
      </c>
      <c r="F50" s="1"/>
      <c r="G50" s="54"/>
      <c r="H50" s="54"/>
      <c r="I50" s="54"/>
      <c r="J50" s="5"/>
      <c r="K50" s="4"/>
      <c r="L50"/>
    </row>
    <row r="51" spans="1:12" ht="12.75">
      <c r="A51" s="58">
        <v>24</v>
      </c>
      <c r="B51" s="2">
        <v>90</v>
      </c>
      <c r="C51" s="27" t="s">
        <v>197</v>
      </c>
      <c r="D51" s="27" t="s">
        <v>15</v>
      </c>
      <c r="E51" s="27" t="s">
        <v>74</v>
      </c>
      <c r="F51" s="1"/>
      <c r="G51" s="53">
        <v>0.0016331018518518517</v>
      </c>
      <c r="H51" s="53">
        <v>0.00259375</v>
      </c>
      <c r="I51" s="53">
        <v>0.007799768518518519</v>
      </c>
      <c r="J51" s="4"/>
      <c r="K51" s="4">
        <f t="shared" si="0"/>
        <v>0.012026620370370372</v>
      </c>
      <c r="L51"/>
    </row>
    <row r="52" spans="1:12" ht="12.75">
      <c r="A52" s="58"/>
      <c r="B52" s="2">
        <v>90</v>
      </c>
      <c r="C52" s="27" t="s">
        <v>198</v>
      </c>
      <c r="D52" s="27" t="s">
        <v>68</v>
      </c>
      <c r="F52" s="1"/>
      <c r="G52" s="54"/>
      <c r="H52" s="54"/>
      <c r="I52" s="54"/>
      <c r="J52" s="5"/>
      <c r="K52" s="4"/>
      <c r="L52"/>
    </row>
    <row r="53" spans="1:12" ht="12.75">
      <c r="A53" s="58">
        <v>25</v>
      </c>
      <c r="B53" s="3">
        <v>201</v>
      </c>
      <c r="C53" s="24" t="s">
        <v>274</v>
      </c>
      <c r="D53" s="24" t="s">
        <v>91</v>
      </c>
      <c r="E53" s="24" t="s">
        <v>42</v>
      </c>
      <c r="F53" t="s">
        <v>248</v>
      </c>
      <c r="G53" s="53">
        <v>0.0016342592592592596</v>
      </c>
      <c r="H53" s="53">
        <v>0.0025474537037037037</v>
      </c>
      <c r="I53" s="53">
        <v>0.007866898148148149</v>
      </c>
      <c r="J53" s="4"/>
      <c r="K53" s="4">
        <f t="shared" si="0"/>
        <v>0.012048611111111112</v>
      </c>
      <c r="L53"/>
    </row>
    <row r="54" spans="1:12" ht="12.75">
      <c r="A54" s="58"/>
      <c r="B54" s="3">
        <v>201</v>
      </c>
      <c r="C54" s="24" t="s">
        <v>322</v>
      </c>
      <c r="D54" s="24" t="s">
        <v>323</v>
      </c>
      <c r="G54" s="53"/>
      <c r="H54" s="53"/>
      <c r="I54" s="53"/>
      <c r="J54" s="4"/>
      <c r="K54" s="4"/>
      <c r="L54"/>
    </row>
    <row r="55" spans="1:12" ht="12.75">
      <c r="A55" s="58">
        <v>26</v>
      </c>
      <c r="B55" s="2">
        <v>207</v>
      </c>
      <c r="C55" s="28" t="s">
        <v>279</v>
      </c>
      <c r="D55" s="28" t="s">
        <v>75</v>
      </c>
      <c r="E55" s="27" t="s">
        <v>42</v>
      </c>
      <c r="F55" s="1"/>
      <c r="G55" s="53">
        <v>0.0016782407407407406</v>
      </c>
      <c r="H55" s="53">
        <v>0.002519675925925926</v>
      </c>
      <c r="I55" s="53">
        <v>0.007861111111111112</v>
      </c>
      <c r="J55" s="4"/>
      <c r="K55" s="4">
        <f t="shared" si="0"/>
        <v>0.01205902777777778</v>
      </c>
      <c r="L55"/>
    </row>
    <row r="56" spans="1:12" ht="12.75">
      <c r="A56" s="58"/>
      <c r="B56" s="2">
        <v>207</v>
      </c>
      <c r="C56" s="27" t="s">
        <v>311</v>
      </c>
      <c r="D56" s="27"/>
      <c r="F56" s="1"/>
      <c r="G56" s="54"/>
      <c r="H56" s="54"/>
      <c r="I56" s="54"/>
      <c r="J56" s="5"/>
      <c r="K56" s="4"/>
      <c r="L56"/>
    </row>
    <row r="57" spans="1:12" ht="12.75">
      <c r="A57" s="58">
        <v>27</v>
      </c>
      <c r="B57" s="2">
        <v>62</v>
      </c>
      <c r="C57" s="27" t="s">
        <v>38</v>
      </c>
      <c r="D57" s="27" t="s">
        <v>39</v>
      </c>
      <c r="E57" s="27" t="s">
        <v>25</v>
      </c>
      <c r="F57" s="1" t="s">
        <v>248</v>
      </c>
      <c r="G57" s="53">
        <v>0.001636574074074074</v>
      </c>
      <c r="H57" s="53">
        <v>0.0025011574074074072</v>
      </c>
      <c r="I57" s="53">
        <v>0.007984953703703704</v>
      </c>
      <c r="J57" s="4"/>
      <c r="K57" s="4">
        <f t="shared" si="0"/>
        <v>0.012122685185185184</v>
      </c>
      <c r="L57"/>
    </row>
    <row r="58" spans="1:12" ht="12.75">
      <c r="A58" s="58"/>
      <c r="B58" s="2">
        <v>62</v>
      </c>
      <c r="C58" s="27" t="s">
        <v>312</v>
      </c>
      <c r="D58" s="27" t="s">
        <v>39</v>
      </c>
      <c r="F58" s="1"/>
      <c r="G58" s="54"/>
      <c r="H58" s="54"/>
      <c r="I58" s="54"/>
      <c r="J58" s="5"/>
      <c r="K58" s="4"/>
      <c r="L58"/>
    </row>
    <row r="59" spans="1:12" ht="12.75">
      <c r="A59" s="58">
        <v>28</v>
      </c>
      <c r="B59" s="2">
        <v>39</v>
      </c>
      <c r="C59" s="27" t="s">
        <v>62</v>
      </c>
      <c r="D59" s="27" t="s">
        <v>63</v>
      </c>
      <c r="E59" s="27" t="s">
        <v>42</v>
      </c>
      <c r="F59" s="1" t="s">
        <v>248</v>
      </c>
      <c r="G59" s="53">
        <v>0.0016921296296296296</v>
      </c>
      <c r="H59" s="53">
        <v>0.00253125</v>
      </c>
      <c r="I59" s="53">
        <v>0.00790162037037037</v>
      </c>
      <c r="J59" s="4"/>
      <c r="K59" s="4">
        <f t="shared" si="0"/>
        <v>0.012125</v>
      </c>
      <c r="L59"/>
    </row>
    <row r="60" spans="1:12" ht="12.75">
      <c r="A60" s="58"/>
      <c r="B60" s="2">
        <v>39</v>
      </c>
      <c r="C60" s="27" t="s">
        <v>64</v>
      </c>
      <c r="D60" s="27" t="s">
        <v>63</v>
      </c>
      <c r="F60" s="1"/>
      <c r="G60" s="54"/>
      <c r="H60" s="54"/>
      <c r="I60" s="54"/>
      <c r="J60" s="5"/>
      <c r="K60" s="4"/>
      <c r="L60"/>
    </row>
    <row r="61" spans="1:12" ht="12.75">
      <c r="A61" s="58">
        <v>29</v>
      </c>
      <c r="B61" s="2">
        <v>42</v>
      </c>
      <c r="C61" s="27" t="s">
        <v>203</v>
      </c>
      <c r="D61" s="27" t="s">
        <v>46</v>
      </c>
      <c r="E61" s="27" t="s">
        <v>79</v>
      </c>
      <c r="F61" s="1" t="s">
        <v>248</v>
      </c>
      <c r="G61" s="53">
        <v>0.0017291666666666668</v>
      </c>
      <c r="H61" s="53">
        <v>0.0025810185185185185</v>
      </c>
      <c r="I61" s="53">
        <v>0.007912037037037037</v>
      </c>
      <c r="J61" s="4"/>
      <c r="K61" s="4">
        <f t="shared" si="0"/>
        <v>0.012222222222222221</v>
      </c>
      <c r="L61"/>
    </row>
    <row r="62" spans="1:12" ht="12.75">
      <c r="A62" s="58"/>
      <c r="B62" s="2">
        <v>42</v>
      </c>
      <c r="C62" s="27" t="s">
        <v>204</v>
      </c>
      <c r="D62" s="27" t="s">
        <v>46</v>
      </c>
      <c r="F62" s="1"/>
      <c r="G62" s="54"/>
      <c r="H62" s="54"/>
      <c r="I62" s="54"/>
      <c r="J62" s="5"/>
      <c r="K62" s="4"/>
      <c r="L62"/>
    </row>
    <row r="63" spans="1:12" ht="12.75">
      <c r="A63" s="58">
        <v>30</v>
      </c>
      <c r="B63" s="10">
        <v>209</v>
      </c>
      <c r="C63" s="28" t="s">
        <v>281</v>
      </c>
      <c r="D63" s="28" t="s">
        <v>296</v>
      </c>
      <c r="E63" s="27" t="s">
        <v>297</v>
      </c>
      <c r="F63" s="1"/>
      <c r="G63" s="53">
        <v>0.0016585648148148148</v>
      </c>
      <c r="H63" s="53">
        <v>0.0025821759259259257</v>
      </c>
      <c r="I63" s="53">
        <v>0.008001157407407406</v>
      </c>
      <c r="J63" s="4"/>
      <c r="K63" s="4">
        <f t="shared" si="0"/>
        <v>0.012241898148148148</v>
      </c>
      <c r="L63"/>
    </row>
    <row r="64" spans="1:12" ht="12.75">
      <c r="A64" s="58"/>
      <c r="B64" s="10">
        <v>209</v>
      </c>
      <c r="C64" s="27" t="s">
        <v>295</v>
      </c>
      <c r="D64" s="27" t="s">
        <v>66</v>
      </c>
      <c r="E64" s="27"/>
      <c r="F64" s="1"/>
      <c r="G64" s="54"/>
      <c r="H64" s="54"/>
      <c r="I64" s="54"/>
      <c r="J64" s="5"/>
      <c r="K64" s="4"/>
      <c r="L64"/>
    </row>
    <row r="65" spans="1:12" ht="12.75">
      <c r="A65" s="58">
        <v>31</v>
      </c>
      <c r="B65" s="2">
        <v>71</v>
      </c>
      <c r="C65" s="27" t="s">
        <v>167</v>
      </c>
      <c r="D65" s="27" t="s">
        <v>168</v>
      </c>
      <c r="E65" s="27" t="s">
        <v>25</v>
      </c>
      <c r="F65" s="1" t="s">
        <v>248</v>
      </c>
      <c r="G65" s="53">
        <v>0.0016932870370370372</v>
      </c>
      <c r="H65" s="53">
        <v>0.0026145833333333333</v>
      </c>
      <c r="I65" s="53">
        <v>0.007959490740740741</v>
      </c>
      <c r="J65" s="4"/>
      <c r="K65" s="4">
        <f t="shared" si="0"/>
        <v>0.01226736111111111</v>
      </c>
      <c r="L65"/>
    </row>
    <row r="66" spans="1:12" ht="12.75">
      <c r="A66" s="58"/>
      <c r="B66" s="2">
        <v>71</v>
      </c>
      <c r="C66" s="27" t="s">
        <v>169</v>
      </c>
      <c r="D66" s="27" t="s">
        <v>168</v>
      </c>
      <c r="F66" s="1"/>
      <c r="G66" s="54"/>
      <c r="H66" s="54"/>
      <c r="I66" s="54"/>
      <c r="J66" s="5"/>
      <c r="K66" s="4"/>
      <c r="L66"/>
    </row>
    <row r="67" spans="1:12" ht="12.75">
      <c r="A67" s="58">
        <v>32</v>
      </c>
      <c r="B67" s="2">
        <v>48</v>
      </c>
      <c r="C67" s="27" t="s">
        <v>245</v>
      </c>
      <c r="D67" s="27" t="s">
        <v>34</v>
      </c>
      <c r="E67" s="27" t="s">
        <v>42</v>
      </c>
      <c r="F67" s="1"/>
      <c r="G67" s="53">
        <v>0.001689814814814815</v>
      </c>
      <c r="H67" s="53">
        <v>0.002663194444444444</v>
      </c>
      <c r="I67" s="53">
        <v>0.007927083333333333</v>
      </c>
      <c r="J67" s="4"/>
      <c r="K67" s="4">
        <f t="shared" si="0"/>
        <v>0.012280092592592592</v>
      </c>
      <c r="L67"/>
    </row>
    <row r="68" spans="1:12" ht="12.75">
      <c r="A68" s="58"/>
      <c r="B68" s="2">
        <v>48</v>
      </c>
      <c r="C68" s="27" t="s">
        <v>246</v>
      </c>
      <c r="F68" s="1"/>
      <c r="G68" s="54"/>
      <c r="H68" s="54"/>
      <c r="I68" s="54"/>
      <c r="J68" s="5"/>
      <c r="K68" s="4"/>
      <c r="L68"/>
    </row>
    <row r="69" spans="1:12" ht="12.75">
      <c r="A69" s="58">
        <v>33</v>
      </c>
      <c r="B69" s="2">
        <v>26</v>
      </c>
      <c r="C69" s="27" t="s">
        <v>214</v>
      </c>
      <c r="D69" s="27" t="s">
        <v>15</v>
      </c>
      <c r="E69" s="27" t="s">
        <v>6</v>
      </c>
      <c r="F69" s="1" t="s">
        <v>248</v>
      </c>
      <c r="G69" s="53">
        <v>0.0016284722222222221</v>
      </c>
      <c r="H69" s="53">
        <v>0.002599537037037037</v>
      </c>
      <c r="I69" s="53">
        <v>0.008072916666666667</v>
      </c>
      <c r="J69" s="4"/>
      <c r="K69" s="4">
        <f t="shared" si="0"/>
        <v>0.012300925925925927</v>
      </c>
      <c r="L69"/>
    </row>
    <row r="70" spans="1:12" ht="12.75">
      <c r="A70" s="58"/>
      <c r="B70" s="2">
        <v>26</v>
      </c>
      <c r="C70" s="27" t="s">
        <v>215</v>
      </c>
      <c r="D70" s="27" t="s">
        <v>66</v>
      </c>
      <c r="F70" s="1"/>
      <c r="G70" s="54"/>
      <c r="H70" s="54"/>
      <c r="I70" s="54"/>
      <c r="J70" s="5"/>
      <c r="K70" s="4"/>
      <c r="L70"/>
    </row>
    <row r="71" spans="1:12" ht="12.75">
      <c r="A71" s="58">
        <v>34</v>
      </c>
      <c r="B71" s="2">
        <v>43</v>
      </c>
      <c r="C71" s="27" t="s">
        <v>108</v>
      </c>
      <c r="D71" s="27" t="s">
        <v>32</v>
      </c>
      <c r="E71" s="27" t="s">
        <v>48</v>
      </c>
      <c r="F71" s="1"/>
      <c r="G71" s="53">
        <v>0.0017685185185185184</v>
      </c>
      <c r="H71" s="53">
        <v>0.0026284722222222226</v>
      </c>
      <c r="I71" s="53">
        <v>0.007903935185185186</v>
      </c>
      <c r="J71" s="4"/>
      <c r="K71" s="4">
        <f aca="true" t="shared" si="1" ref="K71:K133">SUM(G71:J71)</f>
        <v>0.012300925925925927</v>
      </c>
      <c r="L71"/>
    </row>
    <row r="72" spans="1:12" ht="12.75">
      <c r="A72" s="58"/>
      <c r="B72" s="2">
        <v>43</v>
      </c>
      <c r="C72" s="27" t="s">
        <v>109</v>
      </c>
      <c r="D72" s="27" t="s">
        <v>32</v>
      </c>
      <c r="F72" s="1"/>
      <c r="G72" s="54"/>
      <c r="H72" s="54"/>
      <c r="I72" s="54"/>
      <c r="J72" s="5"/>
      <c r="K72" s="4"/>
      <c r="L72"/>
    </row>
    <row r="73" spans="1:12" ht="12.75">
      <c r="A73" s="58">
        <v>35</v>
      </c>
      <c r="B73" s="2">
        <v>210</v>
      </c>
      <c r="C73" s="28" t="s">
        <v>283</v>
      </c>
      <c r="D73" s="28" t="s">
        <v>284</v>
      </c>
      <c r="E73" s="27" t="s">
        <v>48</v>
      </c>
      <c r="F73" s="1" t="s">
        <v>248</v>
      </c>
      <c r="G73" s="53">
        <v>0.0016620370370370372</v>
      </c>
      <c r="H73" s="53">
        <v>0.0026747685185185186</v>
      </c>
      <c r="I73" s="53">
        <v>0.007975694444444443</v>
      </c>
      <c r="J73" s="4"/>
      <c r="K73" s="4">
        <f t="shared" si="1"/>
        <v>0.012312499999999999</v>
      </c>
      <c r="L73"/>
    </row>
    <row r="74" spans="1:12" ht="12.75">
      <c r="A74" s="58"/>
      <c r="B74" s="2">
        <v>210</v>
      </c>
      <c r="C74" s="28" t="s">
        <v>304</v>
      </c>
      <c r="D74" s="28" t="s">
        <v>284</v>
      </c>
      <c r="E74" s="27"/>
      <c r="F74" s="1"/>
      <c r="G74" s="54"/>
      <c r="H74" s="54"/>
      <c r="I74" s="54"/>
      <c r="J74" s="5"/>
      <c r="K74" s="4"/>
      <c r="L74"/>
    </row>
    <row r="75" spans="1:12" ht="12.75">
      <c r="A75" s="58">
        <v>36</v>
      </c>
      <c r="B75" s="2">
        <v>69</v>
      </c>
      <c r="C75" s="27" t="s">
        <v>219</v>
      </c>
      <c r="D75" s="27" t="s">
        <v>220</v>
      </c>
      <c r="E75" s="27" t="s">
        <v>221</v>
      </c>
      <c r="F75" s="1" t="s">
        <v>248</v>
      </c>
      <c r="G75" s="53">
        <v>0.0017048611111111112</v>
      </c>
      <c r="H75" s="53">
        <v>0.002585648148148148</v>
      </c>
      <c r="I75" s="53">
        <v>0.007936342592592592</v>
      </c>
      <c r="J75" s="4">
        <v>0.00011574074074074073</v>
      </c>
      <c r="K75" s="4">
        <f t="shared" si="1"/>
        <v>0.012342592592592593</v>
      </c>
      <c r="L75"/>
    </row>
    <row r="76" spans="1:12" ht="12.75">
      <c r="A76" s="58"/>
      <c r="B76" s="2">
        <v>69</v>
      </c>
      <c r="C76" s="28" t="s">
        <v>232</v>
      </c>
      <c r="F76" s="1"/>
      <c r="G76" s="54"/>
      <c r="H76" s="54"/>
      <c r="I76" s="54"/>
      <c r="J76" s="5"/>
      <c r="K76" s="4"/>
      <c r="L76"/>
    </row>
    <row r="77" spans="1:12" ht="12.75">
      <c r="A77" s="58">
        <v>37</v>
      </c>
      <c r="B77" s="2">
        <v>101</v>
      </c>
      <c r="C77" s="27" t="s">
        <v>111</v>
      </c>
      <c r="D77" s="27" t="s">
        <v>112</v>
      </c>
      <c r="E77" s="27" t="s">
        <v>114</v>
      </c>
      <c r="F77" s="1" t="s">
        <v>248</v>
      </c>
      <c r="G77" s="53">
        <v>0.0016909722222222222</v>
      </c>
      <c r="H77" s="53">
        <v>0.0026238425925925925</v>
      </c>
      <c r="I77" s="53">
        <v>0.008059027777777778</v>
      </c>
      <c r="J77" s="4"/>
      <c r="K77" s="4">
        <f t="shared" si="1"/>
        <v>0.012373842592592593</v>
      </c>
      <c r="L77"/>
    </row>
    <row r="78" spans="1:12" ht="12.75">
      <c r="A78" s="58"/>
      <c r="B78" s="2">
        <v>101</v>
      </c>
      <c r="C78" s="27" t="s">
        <v>328</v>
      </c>
      <c r="D78" s="27" t="s">
        <v>308</v>
      </c>
      <c r="E78" s="27" t="s">
        <v>115</v>
      </c>
      <c r="F78" s="1"/>
      <c r="G78" s="54"/>
      <c r="H78" s="54"/>
      <c r="I78" s="54"/>
      <c r="J78" s="5"/>
      <c r="K78" s="4"/>
      <c r="L78"/>
    </row>
    <row r="79" spans="1:12" ht="12.75">
      <c r="A79" s="58">
        <v>38</v>
      </c>
      <c r="B79" s="2">
        <v>54</v>
      </c>
      <c r="C79" s="27" t="s">
        <v>86</v>
      </c>
      <c r="D79" s="27" t="s">
        <v>87</v>
      </c>
      <c r="E79" s="27" t="s">
        <v>12</v>
      </c>
      <c r="F79" s="1"/>
      <c r="G79" s="53">
        <v>0.0017141203703703702</v>
      </c>
      <c r="H79" s="53">
        <v>0.0026574074074074074</v>
      </c>
      <c r="I79" s="53">
        <v>0.008003472222222223</v>
      </c>
      <c r="J79" s="4"/>
      <c r="K79" s="4">
        <f t="shared" si="1"/>
        <v>0.012375</v>
      </c>
      <c r="L79"/>
    </row>
    <row r="80" spans="1:12" ht="12.75">
      <c r="A80" s="58"/>
      <c r="B80" s="2">
        <v>54</v>
      </c>
      <c r="C80" s="27" t="s">
        <v>88</v>
      </c>
      <c r="D80" s="27" t="s">
        <v>89</v>
      </c>
      <c r="E80" s="27" t="s">
        <v>241</v>
      </c>
      <c r="F80" s="1"/>
      <c r="G80" s="54"/>
      <c r="H80" s="54"/>
      <c r="I80" s="54"/>
      <c r="J80" s="5"/>
      <c r="K80" s="4"/>
      <c r="L80"/>
    </row>
    <row r="81" spans="1:12" ht="12.75">
      <c r="A81" s="58">
        <v>39</v>
      </c>
      <c r="B81" s="2">
        <v>80</v>
      </c>
      <c r="C81" s="27" t="s">
        <v>231</v>
      </c>
      <c r="D81" s="27" t="s">
        <v>134</v>
      </c>
      <c r="E81" s="27" t="s">
        <v>233</v>
      </c>
      <c r="F81" s="1" t="s">
        <v>248</v>
      </c>
      <c r="G81" s="53">
        <v>0.0017430555555555552</v>
      </c>
      <c r="H81" s="53">
        <v>0.002649305555555556</v>
      </c>
      <c r="I81" s="53">
        <v>0.00800925925925926</v>
      </c>
      <c r="J81" s="4"/>
      <c r="K81" s="4">
        <f t="shared" si="1"/>
        <v>0.01240162037037037</v>
      </c>
      <c r="L81"/>
    </row>
    <row r="82" spans="1:12" ht="12.75">
      <c r="A82" s="58"/>
      <c r="B82" s="2">
        <v>80</v>
      </c>
      <c r="C82" s="27" t="s">
        <v>232</v>
      </c>
      <c r="D82" s="27" t="s">
        <v>134</v>
      </c>
      <c r="F82" s="1"/>
      <c r="G82" s="54"/>
      <c r="H82" s="54"/>
      <c r="I82" s="54"/>
      <c r="J82" s="5"/>
      <c r="K82" s="4"/>
      <c r="L82"/>
    </row>
    <row r="83" spans="1:12" ht="12.75">
      <c r="A83" s="58">
        <v>40</v>
      </c>
      <c r="B83" s="2">
        <v>100</v>
      </c>
      <c r="C83" s="27" t="s">
        <v>19</v>
      </c>
      <c r="D83" s="27" t="s">
        <v>20</v>
      </c>
      <c r="E83" s="27" t="s">
        <v>22</v>
      </c>
      <c r="F83" s="1" t="s">
        <v>248</v>
      </c>
      <c r="G83" s="53">
        <v>0.0017199074074074072</v>
      </c>
      <c r="H83" s="53">
        <v>0.0025810185185185185</v>
      </c>
      <c r="I83" s="53">
        <v>0.008105324074074074</v>
      </c>
      <c r="J83" s="4"/>
      <c r="K83" s="4">
        <f t="shared" si="1"/>
        <v>0.01240625</v>
      </c>
      <c r="L83"/>
    </row>
    <row r="84" spans="1:12" ht="12.75">
      <c r="A84" s="58"/>
      <c r="B84" s="2">
        <v>100</v>
      </c>
      <c r="C84" s="27" t="s">
        <v>21</v>
      </c>
      <c r="D84" s="27" t="s">
        <v>20</v>
      </c>
      <c r="E84" s="27" t="s">
        <v>24</v>
      </c>
      <c r="F84" s="1"/>
      <c r="G84" s="54"/>
      <c r="H84" s="54"/>
      <c r="I84" s="54"/>
      <c r="J84" s="5"/>
      <c r="K84" s="4"/>
      <c r="L84"/>
    </row>
    <row r="85" spans="1:12" ht="12.75">
      <c r="A85" s="58">
        <v>41</v>
      </c>
      <c r="B85" s="2">
        <v>34</v>
      </c>
      <c r="C85" s="27" t="s">
        <v>236</v>
      </c>
      <c r="D85" s="27" t="s">
        <v>134</v>
      </c>
      <c r="E85" s="27" t="s">
        <v>95</v>
      </c>
      <c r="F85" s="1"/>
      <c r="G85" s="53">
        <v>0.0017118055555555556</v>
      </c>
      <c r="H85" s="53">
        <v>0.0026504629629629625</v>
      </c>
      <c r="I85" s="53">
        <v>0.008053240740740741</v>
      </c>
      <c r="J85" s="4"/>
      <c r="K85" s="4">
        <f t="shared" si="1"/>
        <v>0.012415509259259258</v>
      </c>
      <c r="L85"/>
    </row>
    <row r="86" spans="1:12" ht="12.75">
      <c r="A86" s="58"/>
      <c r="B86" s="2">
        <v>34</v>
      </c>
      <c r="C86" s="27" t="s">
        <v>237</v>
      </c>
      <c r="D86" s="27" t="s">
        <v>238</v>
      </c>
      <c r="F86" s="1"/>
      <c r="G86" s="54"/>
      <c r="H86" s="54"/>
      <c r="I86" s="54"/>
      <c r="J86" s="5"/>
      <c r="K86" s="4"/>
      <c r="L86"/>
    </row>
    <row r="87" spans="1:12" ht="12.75">
      <c r="A87" s="58">
        <v>42</v>
      </c>
      <c r="B87" s="2">
        <v>17</v>
      </c>
      <c r="C87" s="27" t="s">
        <v>170</v>
      </c>
      <c r="D87" s="27" t="s">
        <v>10</v>
      </c>
      <c r="E87" s="27" t="s">
        <v>172</v>
      </c>
      <c r="F87" s="1" t="s">
        <v>248</v>
      </c>
      <c r="G87" s="53">
        <v>0.0017395833333333332</v>
      </c>
      <c r="H87" s="53">
        <v>0.0026215277777777777</v>
      </c>
      <c r="I87" s="53">
        <v>0.008090277777777778</v>
      </c>
      <c r="J87" s="4"/>
      <c r="K87" s="4">
        <f t="shared" si="1"/>
        <v>0.012451388888888889</v>
      </c>
      <c r="L87"/>
    </row>
    <row r="88" spans="1:12" ht="12.75">
      <c r="A88" s="58"/>
      <c r="B88" s="2">
        <v>17</v>
      </c>
      <c r="C88" s="27" t="s">
        <v>171</v>
      </c>
      <c r="D88" s="27" t="s">
        <v>10</v>
      </c>
      <c r="F88" s="1"/>
      <c r="G88" s="54"/>
      <c r="H88" s="54"/>
      <c r="I88" s="54"/>
      <c r="J88" s="5"/>
      <c r="K88" s="4"/>
      <c r="L88"/>
    </row>
    <row r="89" spans="1:12" ht="12.75">
      <c r="A89" s="58">
        <v>43</v>
      </c>
      <c r="B89" s="2">
        <v>57</v>
      </c>
      <c r="C89" s="27" t="s">
        <v>139</v>
      </c>
      <c r="D89" s="27" t="s">
        <v>75</v>
      </c>
      <c r="E89" s="27" t="s">
        <v>48</v>
      </c>
      <c r="F89" s="1" t="s">
        <v>248</v>
      </c>
      <c r="G89" s="53">
        <v>0.0016631944444444446</v>
      </c>
      <c r="H89" s="53">
        <v>0.0026354166666666665</v>
      </c>
      <c r="I89" s="53">
        <v>0.008153935185185186</v>
      </c>
      <c r="J89" s="4"/>
      <c r="K89" s="4">
        <f t="shared" si="1"/>
        <v>0.012452546296296297</v>
      </c>
      <c r="L89"/>
    </row>
    <row r="90" spans="1:12" ht="12.75">
      <c r="A90" s="58"/>
      <c r="B90" s="2">
        <v>57</v>
      </c>
      <c r="C90" s="27" t="s">
        <v>140</v>
      </c>
      <c r="D90" s="27" t="s">
        <v>75</v>
      </c>
      <c r="E90" s="27" t="s">
        <v>141</v>
      </c>
      <c r="F90" s="1"/>
      <c r="G90" s="54"/>
      <c r="H90" s="54"/>
      <c r="I90" s="54"/>
      <c r="J90" s="5"/>
      <c r="K90" s="4"/>
      <c r="L90"/>
    </row>
    <row r="91" spans="1:12" ht="12.75">
      <c r="A91" s="58">
        <v>44</v>
      </c>
      <c r="B91" s="2">
        <v>60</v>
      </c>
      <c r="C91" s="27" t="s">
        <v>146</v>
      </c>
      <c r="D91" s="27" t="s">
        <v>66</v>
      </c>
      <c r="E91" s="27" t="s">
        <v>48</v>
      </c>
      <c r="F91" s="1" t="s">
        <v>248</v>
      </c>
      <c r="G91" s="53">
        <v>0.0017800925925925927</v>
      </c>
      <c r="H91" s="53">
        <v>0.0026435185185185186</v>
      </c>
      <c r="I91" s="53">
        <v>0.00803125</v>
      </c>
      <c r="J91" s="4"/>
      <c r="K91" s="4">
        <f t="shared" si="1"/>
        <v>0.012454861111111111</v>
      </c>
      <c r="L91"/>
    </row>
    <row r="92" spans="1:12" ht="12.75">
      <c r="A92" s="58"/>
      <c r="B92" s="2">
        <v>60</v>
      </c>
      <c r="C92" s="27" t="s">
        <v>147</v>
      </c>
      <c r="D92" s="27" t="s">
        <v>66</v>
      </c>
      <c r="F92" s="1"/>
      <c r="G92" s="54"/>
      <c r="H92" s="54"/>
      <c r="I92" s="54"/>
      <c r="J92" s="5"/>
      <c r="K92" s="4"/>
      <c r="L92"/>
    </row>
    <row r="93" spans="1:12" ht="12.75">
      <c r="A93" s="58">
        <v>45</v>
      </c>
      <c r="B93" s="2">
        <v>64</v>
      </c>
      <c r="C93" s="27" t="s">
        <v>51</v>
      </c>
      <c r="D93" s="27" t="s">
        <v>52</v>
      </c>
      <c r="E93" s="27" t="s">
        <v>53</v>
      </c>
      <c r="F93" s="1"/>
      <c r="G93" s="53">
        <v>0.0017534722222222222</v>
      </c>
      <c r="H93" s="53">
        <v>0.0025590277777777777</v>
      </c>
      <c r="I93" s="53">
        <v>0.00815162037037037</v>
      </c>
      <c r="J93" s="4"/>
      <c r="K93" s="4">
        <f t="shared" si="1"/>
        <v>0.01246412037037037</v>
      </c>
      <c r="L93"/>
    </row>
    <row r="94" spans="1:12" ht="12.75">
      <c r="A94" s="58"/>
      <c r="B94" s="2">
        <v>64</v>
      </c>
      <c r="C94" s="28" t="s">
        <v>314</v>
      </c>
      <c r="D94" s="27" t="s">
        <v>52</v>
      </c>
      <c r="E94" s="27" t="s">
        <v>54</v>
      </c>
      <c r="F94" s="1"/>
      <c r="G94" s="54"/>
      <c r="H94" s="54"/>
      <c r="I94" s="54"/>
      <c r="J94" s="5"/>
      <c r="K94" s="4"/>
      <c r="L94"/>
    </row>
    <row r="95" spans="1:12" ht="12.75">
      <c r="A95" s="58">
        <v>46</v>
      </c>
      <c r="B95" s="2">
        <v>25</v>
      </c>
      <c r="C95" s="27" t="s">
        <v>84</v>
      </c>
      <c r="D95" s="27" t="s">
        <v>85</v>
      </c>
      <c r="E95" s="27" t="s">
        <v>57</v>
      </c>
      <c r="F95" s="1" t="s">
        <v>248</v>
      </c>
      <c r="G95" s="53">
        <v>0.0017291666666666668</v>
      </c>
      <c r="H95" s="53">
        <v>0.0026284722222222226</v>
      </c>
      <c r="I95" s="53">
        <v>0.008116898148148147</v>
      </c>
      <c r="J95" s="4"/>
      <c r="K95" s="4">
        <f t="shared" si="1"/>
        <v>0.012474537037037037</v>
      </c>
      <c r="L95"/>
    </row>
    <row r="96" spans="1:12" ht="12.75">
      <c r="A96" s="58"/>
      <c r="B96" s="2">
        <v>25</v>
      </c>
      <c r="C96" s="28" t="s">
        <v>300</v>
      </c>
      <c r="F96" s="1"/>
      <c r="G96" s="54"/>
      <c r="H96" s="54"/>
      <c r="I96" s="54"/>
      <c r="J96" s="5"/>
      <c r="K96" s="4"/>
      <c r="L96"/>
    </row>
    <row r="97" spans="1:12" ht="12.75">
      <c r="A97" s="58">
        <v>47</v>
      </c>
      <c r="B97" s="2">
        <v>40</v>
      </c>
      <c r="C97" s="27" t="s">
        <v>45</v>
      </c>
      <c r="D97" s="27" t="s">
        <v>46</v>
      </c>
      <c r="E97" s="27" t="s">
        <v>48</v>
      </c>
      <c r="F97" s="1"/>
      <c r="G97" s="53">
        <v>0.0017199074074074072</v>
      </c>
      <c r="H97" s="53">
        <v>0.0026064814814814818</v>
      </c>
      <c r="I97" s="53">
        <v>0.008153935185185186</v>
      </c>
      <c r="J97" s="4"/>
      <c r="K97" s="4">
        <f t="shared" si="1"/>
        <v>0.012480324074074074</v>
      </c>
      <c r="L97"/>
    </row>
    <row r="98" spans="1:12" ht="12.75">
      <c r="A98" s="58"/>
      <c r="B98" s="2">
        <v>40</v>
      </c>
      <c r="C98" s="27" t="s">
        <v>47</v>
      </c>
      <c r="D98" s="27" t="s">
        <v>46</v>
      </c>
      <c r="F98" s="1"/>
      <c r="G98" s="54"/>
      <c r="H98" s="54"/>
      <c r="I98" s="54"/>
      <c r="J98" s="5"/>
      <c r="K98" s="4"/>
      <c r="L98"/>
    </row>
    <row r="99" spans="1:12" ht="12.75">
      <c r="A99" s="58">
        <v>48</v>
      </c>
      <c r="B99" s="2">
        <v>16</v>
      </c>
      <c r="C99" s="27" t="s">
        <v>76</v>
      </c>
      <c r="D99" s="27" t="s">
        <v>10</v>
      </c>
      <c r="E99" s="27" t="s">
        <v>57</v>
      </c>
      <c r="F99" s="1" t="s">
        <v>248</v>
      </c>
      <c r="G99" s="53">
        <v>0.0016956018518518518</v>
      </c>
      <c r="H99" s="53">
        <v>0.0026666666666666666</v>
      </c>
      <c r="I99" s="53">
        <v>0.008122685185185186</v>
      </c>
      <c r="J99" s="4"/>
      <c r="K99" s="4">
        <f t="shared" si="1"/>
        <v>0.012484953703703705</v>
      </c>
      <c r="L99"/>
    </row>
    <row r="100" spans="1:12" ht="12.75">
      <c r="A100" s="58"/>
      <c r="B100" s="2">
        <v>16</v>
      </c>
      <c r="C100" s="27" t="s">
        <v>298</v>
      </c>
      <c r="D100" s="24" t="s">
        <v>10</v>
      </c>
      <c r="F100" s="1"/>
      <c r="G100" s="54"/>
      <c r="H100" s="54"/>
      <c r="I100" s="54"/>
      <c r="J100" s="5"/>
      <c r="K100" s="4"/>
      <c r="L100"/>
    </row>
    <row r="101" spans="1:12" ht="12.75">
      <c r="A101" s="58">
        <v>49</v>
      </c>
      <c r="B101" s="2">
        <v>208</v>
      </c>
      <c r="C101" s="28" t="s">
        <v>280</v>
      </c>
      <c r="D101" s="27" t="s">
        <v>303</v>
      </c>
      <c r="E101" s="27" t="s">
        <v>12</v>
      </c>
      <c r="F101" s="1"/>
      <c r="G101" s="53">
        <v>0.0017743055555555552</v>
      </c>
      <c r="H101" s="53">
        <v>0.002653935185185185</v>
      </c>
      <c r="I101" s="53">
        <v>0.008059027777777778</v>
      </c>
      <c r="J101" s="4"/>
      <c r="K101" s="4">
        <f t="shared" si="1"/>
        <v>0.012487268518518519</v>
      </c>
      <c r="L101"/>
    </row>
    <row r="102" spans="1:12" ht="12.75">
      <c r="A102" s="58"/>
      <c r="B102" s="2">
        <v>208</v>
      </c>
      <c r="C102" s="28" t="s">
        <v>260</v>
      </c>
      <c r="D102" s="27" t="s">
        <v>303</v>
      </c>
      <c r="E102" s="27"/>
      <c r="F102" s="1"/>
      <c r="G102" s="54"/>
      <c r="H102" s="54"/>
      <c r="I102" s="54"/>
      <c r="J102" s="5"/>
      <c r="K102" s="4"/>
      <c r="L102"/>
    </row>
    <row r="103" spans="1:12" ht="12.75">
      <c r="A103" s="58">
        <v>50</v>
      </c>
      <c r="B103" s="10">
        <v>13</v>
      </c>
      <c r="C103" s="27" t="s">
        <v>49</v>
      </c>
      <c r="D103" s="27" t="s">
        <v>32</v>
      </c>
      <c r="E103" s="27" t="s">
        <v>6</v>
      </c>
      <c r="F103" s="1"/>
      <c r="G103" s="53">
        <v>0.0017337962962962964</v>
      </c>
      <c r="H103" s="53">
        <v>0.002636574074074074</v>
      </c>
      <c r="I103" s="53">
        <v>0.008200231481481482</v>
      </c>
      <c r="J103" s="4"/>
      <c r="K103" s="4">
        <f t="shared" si="1"/>
        <v>0.012570601851851854</v>
      </c>
      <c r="L103"/>
    </row>
    <row r="104" spans="1:12" ht="12.75">
      <c r="A104" s="58"/>
      <c r="B104" s="10">
        <v>13</v>
      </c>
      <c r="C104" s="27" t="s">
        <v>50</v>
      </c>
      <c r="D104" s="27" t="s">
        <v>32</v>
      </c>
      <c r="F104" s="1"/>
      <c r="G104" s="54"/>
      <c r="H104" s="54"/>
      <c r="I104" s="54"/>
      <c r="J104" s="5"/>
      <c r="K104" s="4"/>
      <c r="L104"/>
    </row>
    <row r="105" spans="1:12" ht="12.75">
      <c r="A105" s="58">
        <v>51</v>
      </c>
      <c r="B105" s="2">
        <v>52</v>
      </c>
      <c r="C105" s="27" t="s">
        <v>129</v>
      </c>
      <c r="D105" s="27" t="s">
        <v>56</v>
      </c>
      <c r="E105" s="27" t="s">
        <v>42</v>
      </c>
      <c r="F105" s="1" t="s">
        <v>248</v>
      </c>
      <c r="G105" s="53">
        <v>0.0017175925925925926</v>
      </c>
      <c r="H105" s="53">
        <v>0.0026099537037037033</v>
      </c>
      <c r="I105" s="53">
        <v>0.008246527777777778</v>
      </c>
      <c r="J105" s="4"/>
      <c r="K105" s="4">
        <f t="shared" si="1"/>
        <v>0.012574074074074074</v>
      </c>
      <c r="L105"/>
    </row>
    <row r="106" spans="1:12" ht="12.75">
      <c r="A106" s="58"/>
      <c r="B106" s="2">
        <v>52</v>
      </c>
      <c r="C106" s="27" t="s">
        <v>130</v>
      </c>
      <c r="D106" s="27" t="s">
        <v>56</v>
      </c>
      <c r="E106" s="27" t="s">
        <v>131</v>
      </c>
      <c r="F106" s="1"/>
      <c r="G106" s="54"/>
      <c r="H106" s="54"/>
      <c r="I106" s="54"/>
      <c r="J106" s="5"/>
      <c r="K106" s="4"/>
      <c r="L106"/>
    </row>
    <row r="107" spans="1:12" ht="12.75">
      <c r="A107" s="58">
        <v>52</v>
      </c>
      <c r="B107" s="10">
        <v>15</v>
      </c>
      <c r="C107" s="27" t="s">
        <v>205</v>
      </c>
      <c r="D107" s="27" t="s">
        <v>158</v>
      </c>
      <c r="E107" s="27" t="s">
        <v>207</v>
      </c>
      <c r="F107" s="1"/>
      <c r="G107" s="53">
        <v>0.001769675925925926</v>
      </c>
      <c r="H107" s="53">
        <v>0.0026770833333333334</v>
      </c>
      <c r="I107" s="53">
        <v>0.008136574074074074</v>
      </c>
      <c r="J107" s="4"/>
      <c r="K107" s="4">
        <f t="shared" si="1"/>
        <v>0.012583333333333334</v>
      </c>
      <c r="L107"/>
    </row>
    <row r="108" spans="1:12" ht="12.75">
      <c r="A108" s="58"/>
      <c r="B108" s="10">
        <v>15</v>
      </c>
      <c r="C108" s="27" t="s">
        <v>206</v>
      </c>
      <c r="D108" s="27" t="s">
        <v>158</v>
      </c>
      <c r="E108" s="27" t="s">
        <v>208</v>
      </c>
      <c r="F108" s="1"/>
      <c r="G108" s="54"/>
      <c r="H108" s="54"/>
      <c r="I108" s="54"/>
      <c r="J108" s="5"/>
      <c r="K108" s="4"/>
      <c r="L108"/>
    </row>
    <row r="109" spans="1:12" ht="12.75">
      <c r="A109" s="58">
        <v>53</v>
      </c>
      <c r="B109" s="2">
        <v>103</v>
      </c>
      <c r="C109" s="27" t="s">
        <v>133</v>
      </c>
      <c r="D109" s="27" t="s">
        <v>134</v>
      </c>
      <c r="E109" s="27" t="s">
        <v>136</v>
      </c>
      <c r="F109" s="1"/>
      <c r="G109" s="53">
        <v>0.0017592592592592592</v>
      </c>
      <c r="H109" s="53">
        <v>0.0027337962962962962</v>
      </c>
      <c r="I109" s="53">
        <v>0.008105324074074074</v>
      </c>
      <c r="J109" s="4"/>
      <c r="K109" s="4">
        <f t="shared" si="1"/>
        <v>0.01259837962962963</v>
      </c>
      <c r="L109"/>
    </row>
    <row r="110" spans="1:12" ht="12.75">
      <c r="A110" s="58"/>
      <c r="B110" s="2">
        <v>103</v>
      </c>
      <c r="C110" s="27" t="s">
        <v>321</v>
      </c>
      <c r="D110" s="27" t="s">
        <v>134</v>
      </c>
      <c r="E110" s="27" t="s">
        <v>137</v>
      </c>
      <c r="F110" s="1"/>
      <c r="G110" s="53"/>
      <c r="H110" s="53"/>
      <c r="I110" s="53"/>
      <c r="J110" s="4"/>
      <c r="K110" s="4"/>
      <c r="L110"/>
    </row>
    <row r="111" spans="1:12" ht="12.75">
      <c r="A111" s="58">
        <v>54</v>
      </c>
      <c r="B111" s="2">
        <v>47</v>
      </c>
      <c r="C111" s="27" t="s">
        <v>132</v>
      </c>
      <c r="D111" s="27" t="s">
        <v>34</v>
      </c>
      <c r="E111" s="27" t="s">
        <v>12</v>
      </c>
      <c r="F111" s="1"/>
      <c r="G111" s="53">
        <v>0.001744212962962963</v>
      </c>
      <c r="H111" s="53">
        <v>0.0025555555555555553</v>
      </c>
      <c r="I111" s="53">
        <v>0.008203703703703703</v>
      </c>
      <c r="J111" s="4">
        <v>0.00011574074074074073</v>
      </c>
      <c r="K111" s="4">
        <f t="shared" si="1"/>
        <v>0.012619212962962962</v>
      </c>
      <c r="L111"/>
    </row>
    <row r="112" spans="1:12" ht="12.75">
      <c r="A112" s="58"/>
      <c r="B112" s="2">
        <v>47</v>
      </c>
      <c r="C112" s="27" t="s">
        <v>306</v>
      </c>
      <c r="D112" s="24" t="s">
        <v>34</v>
      </c>
      <c r="E112" s="27" t="s">
        <v>182</v>
      </c>
      <c r="F112" s="1"/>
      <c r="G112" s="54"/>
      <c r="H112" s="54"/>
      <c r="I112" s="54"/>
      <c r="J112" s="5"/>
      <c r="K112" s="4"/>
      <c r="L112"/>
    </row>
    <row r="113" spans="1:12" ht="12.75">
      <c r="A113" s="58">
        <v>55</v>
      </c>
      <c r="B113" s="2">
        <v>51</v>
      </c>
      <c r="C113" s="27" t="s">
        <v>138</v>
      </c>
      <c r="D113" s="27" t="s">
        <v>34</v>
      </c>
      <c r="E113" s="27" t="s">
        <v>42</v>
      </c>
      <c r="F113" s="1"/>
      <c r="G113" s="53">
        <v>0.0017870370370370368</v>
      </c>
      <c r="H113" s="53">
        <v>0.0027337962962962962</v>
      </c>
      <c r="I113" s="53">
        <v>0.008099537037037037</v>
      </c>
      <c r="J113" s="4"/>
      <c r="K113" s="4">
        <f t="shared" si="1"/>
        <v>0.01262037037037037</v>
      </c>
      <c r="L113"/>
    </row>
    <row r="114" spans="1:12" ht="12.75">
      <c r="A114" s="58"/>
      <c r="B114" s="2">
        <v>51</v>
      </c>
      <c r="C114" s="27" t="s">
        <v>309</v>
      </c>
      <c r="D114" s="24" t="s">
        <v>34</v>
      </c>
      <c r="F114" s="1"/>
      <c r="G114" s="54"/>
      <c r="H114" s="54"/>
      <c r="I114" s="54"/>
      <c r="J114" s="5"/>
      <c r="K114" s="4"/>
      <c r="L114"/>
    </row>
    <row r="115" spans="1:12" ht="12.75">
      <c r="A115" s="58">
        <v>56</v>
      </c>
      <c r="B115" s="2">
        <v>102</v>
      </c>
      <c r="C115" s="27" t="s">
        <v>234</v>
      </c>
      <c r="D115" s="27" t="s">
        <v>39</v>
      </c>
      <c r="E115" s="27" t="s">
        <v>48</v>
      </c>
      <c r="F115" s="1" t="s">
        <v>248</v>
      </c>
      <c r="G115" s="53">
        <v>0.0016979166666666664</v>
      </c>
      <c r="H115" s="53">
        <v>0.0026805555555555554</v>
      </c>
      <c r="I115" s="53">
        <v>0.008248842592592594</v>
      </c>
      <c r="J115" s="4"/>
      <c r="K115" s="4">
        <f t="shared" si="1"/>
        <v>0.012627314814814817</v>
      </c>
      <c r="L115"/>
    </row>
    <row r="116" spans="1:12" ht="12.75">
      <c r="A116" s="58"/>
      <c r="B116" s="2">
        <v>102</v>
      </c>
      <c r="C116" s="27" t="s">
        <v>320</v>
      </c>
      <c r="D116" s="27" t="s">
        <v>39</v>
      </c>
      <c r="F116" s="1"/>
      <c r="G116" s="54"/>
      <c r="H116" s="54"/>
      <c r="I116" s="54"/>
      <c r="J116" s="5"/>
      <c r="K116" s="4"/>
      <c r="L116"/>
    </row>
    <row r="117" spans="1:12" ht="12.75">
      <c r="A117" s="58">
        <v>57</v>
      </c>
      <c r="B117" s="2">
        <v>211</v>
      </c>
      <c r="C117" s="28" t="s">
        <v>282</v>
      </c>
      <c r="D117" s="27" t="s">
        <v>293</v>
      </c>
      <c r="E117" s="24" t="s">
        <v>318</v>
      </c>
      <c r="F117" s="1"/>
      <c r="G117" s="53">
        <v>0.0017743055555555552</v>
      </c>
      <c r="H117" s="53">
        <v>0.0026886574074074074</v>
      </c>
      <c r="I117" s="53">
        <v>0.008172453703703704</v>
      </c>
      <c r="J117" s="4"/>
      <c r="K117" s="4">
        <f t="shared" si="1"/>
        <v>0.012635416666666666</v>
      </c>
      <c r="L117"/>
    </row>
    <row r="118" spans="1:12" ht="12.75">
      <c r="A118" s="58"/>
      <c r="B118" s="2">
        <v>211</v>
      </c>
      <c r="C118" s="27" t="s">
        <v>317</v>
      </c>
      <c r="D118" s="27" t="s">
        <v>293</v>
      </c>
      <c r="F118" s="1"/>
      <c r="G118" s="54"/>
      <c r="H118" s="54"/>
      <c r="I118" s="54"/>
      <c r="J118" s="5"/>
      <c r="K118" s="4"/>
      <c r="L118"/>
    </row>
    <row r="119" spans="1:12" ht="12.75">
      <c r="A119" s="58">
        <v>58</v>
      </c>
      <c r="B119" s="2">
        <v>21</v>
      </c>
      <c r="C119" s="27" t="s">
        <v>176</v>
      </c>
      <c r="D119" s="27" t="s">
        <v>66</v>
      </c>
      <c r="E119" s="27" t="s">
        <v>22</v>
      </c>
      <c r="F119" s="1"/>
      <c r="G119" s="53">
        <v>0.001769675925925926</v>
      </c>
      <c r="H119" s="53">
        <v>0.002758101851851852</v>
      </c>
      <c r="I119" s="53">
        <v>0.008146990740740741</v>
      </c>
      <c r="J119" s="4"/>
      <c r="K119" s="4">
        <f t="shared" si="1"/>
        <v>0.01267476851851852</v>
      </c>
      <c r="L119"/>
    </row>
    <row r="120" spans="1:12" ht="12.75">
      <c r="A120" s="58"/>
      <c r="B120" s="2">
        <v>21</v>
      </c>
      <c r="C120" s="27" t="s">
        <v>177</v>
      </c>
      <c r="D120" s="27" t="s">
        <v>66</v>
      </c>
      <c r="F120" s="1"/>
      <c r="G120" s="54"/>
      <c r="H120" s="54"/>
      <c r="I120" s="54"/>
      <c r="J120" s="5"/>
      <c r="K120" s="4"/>
      <c r="L120"/>
    </row>
    <row r="121" spans="1:12" ht="12.75">
      <c r="A121" s="58">
        <v>59</v>
      </c>
      <c r="B121" s="2">
        <v>24</v>
      </c>
      <c r="C121" s="27" t="s">
        <v>120</v>
      </c>
      <c r="D121" s="27" t="s">
        <v>87</v>
      </c>
      <c r="E121" s="27" t="s">
        <v>79</v>
      </c>
      <c r="F121" s="1" t="s">
        <v>248</v>
      </c>
      <c r="G121" s="53">
        <v>0.0017546296296296296</v>
      </c>
      <c r="H121" s="53">
        <v>0.002671296296296296</v>
      </c>
      <c r="I121" s="53">
        <v>0.008271990740740741</v>
      </c>
      <c r="J121" s="4"/>
      <c r="K121" s="4">
        <f t="shared" si="1"/>
        <v>0.012697916666666666</v>
      </c>
      <c r="L121"/>
    </row>
    <row r="122" spans="1:12" ht="12.75">
      <c r="A122" s="58"/>
      <c r="B122" s="2">
        <v>24</v>
      </c>
      <c r="C122" s="27" t="s">
        <v>121</v>
      </c>
      <c r="D122" s="27" t="s">
        <v>87</v>
      </c>
      <c r="F122" s="1"/>
      <c r="G122" s="54"/>
      <c r="H122" s="54"/>
      <c r="I122" s="54"/>
      <c r="J122" s="5"/>
      <c r="K122" s="4"/>
      <c r="L122"/>
    </row>
    <row r="123" spans="1:12" ht="12.75">
      <c r="A123" s="58">
        <v>60</v>
      </c>
      <c r="B123" s="2">
        <v>68</v>
      </c>
      <c r="C123" s="27" t="s">
        <v>222</v>
      </c>
      <c r="D123" s="27" t="s">
        <v>223</v>
      </c>
      <c r="E123" s="27" t="s">
        <v>224</v>
      </c>
      <c r="F123" s="1" t="s">
        <v>248</v>
      </c>
      <c r="G123" s="53">
        <v>0.0017824074074074072</v>
      </c>
      <c r="H123" s="53">
        <v>0.0027337962962962962</v>
      </c>
      <c r="I123" s="53">
        <v>0.008187499999999999</v>
      </c>
      <c r="J123" s="4"/>
      <c r="K123" s="4">
        <f t="shared" si="1"/>
        <v>0.012703703703703703</v>
      </c>
      <c r="L123"/>
    </row>
    <row r="124" spans="1:12" ht="25.5">
      <c r="A124" s="58"/>
      <c r="B124" s="2">
        <v>68</v>
      </c>
      <c r="C124" s="27" t="s">
        <v>316</v>
      </c>
      <c r="D124" s="24" t="s">
        <v>66</v>
      </c>
      <c r="E124" s="30" t="s">
        <v>272</v>
      </c>
      <c r="F124" s="1"/>
      <c r="G124" s="54"/>
      <c r="H124" s="54"/>
      <c r="I124" s="54"/>
      <c r="J124" s="5"/>
      <c r="K124" s="4"/>
      <c r="L124"/>
    </row>
    <row r="125" spans="1:12" ht="12.75">
      <c r="A125" s="58">
        <v>61</v>
      </c>
      <c r="B125" s="10">
        <v>11</v>
      </c>
      <c r="C125" s="27" t="s">
        <v>126</v>
      </c>
      <c r="D125" s="27" t="s">
        <v>15</v>
      </c>
      <c r="E125" s="27" t="s">
        <v>48</v>
      </c>
      <c r="F125" s="1" t="s">
        <v>248</v>
      </c>
      <c r="G125" s="53">
        <v>0.001681712962962963</v>
      </c>
      <c r="H125" s="53">
        <v>0.0027337962962962962</v>
      </c>
      <c r="I125" s="53">
        <v>0.008292824074074074</v>
      </c>
      <c r="J125" s="4"/>
      <c r="K125" s="4">
        <f t="shared" si="1"/>
        <v>0.012708333333333334</v>
      </c>
      <c r="L125"/>
    </row>
    <row r="126" spans="1:12" ht="12.75">
      <c r="A126" s="58"/>
      <c r="B126" s="10">
        <v>11</v>
      </c>
      <c r="C126" s="27" t="s">
        <v>127</v>
      </c>
      <c r="D126" s="27" t="s">
        <v>128</v>
      </c>
      <c r="F126" s="1"/>
      <c r="G126" s="54"/>
      <c r="H126" s="54"/>
      <c r="I126" s="54"/>
      <c r="J126" s="5"/>
      <c r="K126" s="4"/>
      <c r="L126"/>
    </row>
    <row r="127" spans="1:12" ht="12.75">
      <c r="A127" s="58">
        <v>62</v>
      </c>
      <c r="B127" s="2">
        <v>93</v>
      </c>
      <c r="C127" s="27" t="s">
        <v>174</v>
      </c>
      <c r="D127" s="27" t="s">
        <v>59</v>
      </c>
      <c r="E127" s="27" t="s">
        <v>74</v>
      </c>
      <c r="F127" s="1" t="s">
        <v>248</v>
      </c>
      <c r="G127" s="53">
        <v>0.0018287037037037037</v>
      </c>
      <c r="H127" s="53">
        <v>0.0028125</v>
      </c>
      <c r="I127" s="53">
        <v>0.008072916666666667</v>
      </c>
      <c r="J127" s="4"/>
      <c r="K127" s="4">
        <f t="shared" si="1"/>
        <v>0.012714120370370372</v>
      </c>
      <c r="L127"/>
    </row>
    <row r="128" spans="1:12" ht="12.75">
      <c r="A128" s="58"/>
      <c r="B128" s="2">
        <v>93</v>
      </c>
      <c r="C128" s="27" t="s">
        <v>175</v>
      </c>
      <c r="D128" s="27" t="s">
        <v>59</v>
      </c>
      <c r="F128" s="1"/>
      <c r="G128" s="54"/>
      <c r="H128" s="54"/>
      <c r="I128" s="54"/>
      <c r="J128" s="5"/>
      <c r="K128" s="4"/>
      <c r="L128"/>
    </row>
    <row r="129" spans="1:12" ht="12.75">
      <c r="A129" s="58">
        <v>63</v>
      </c>
      <c r="B129" s="10">
        <v>14</v>
      </c>
      <c r="C129" s="27" t="s">
        <v>96</v>
      </c>
      <c r="D129" s="27" t="s">
        <v>75</v>
      </c>
      <c r="E129" s="27" t="s">
        <v>98</v>
      </c>
      <c r="F129" s="1" t="s">
        <v>248</v>
      </c>
      <c r="G129" s="53">
        <v>0.0017870370370370368</v>
      </c>
      <c r="H129" s="53">
        <v>0.002721064814814815</v>
      </c>
      <c r="I129" s="53">
        <v>0.008288194444444445</v>
      </c>
      <c r="J129" s="4"/>
      <c r="K129" s="4">
        <f t="shared" si="1"/>
        <v>0.012796296296296297</v>
      </c>
      <c r="L129"/>
    </row>
    <row r="130" spans="1:12" ht="12.75">
      <c r="A130" s="58"/>
      <c r="B130" s="10">
        <v>14</v>
      </c>
      <c r="C130" s="27" t="s">
        <v>97</v>
      </c>
      <c r="D130" s="27" t="s">
        <v>75</v>
      </c>
      <c r="F130" s="1"/>
      <c r="G130" s="54"/>
      <c r="H130" s="54"/>
      <c r="I130" s="54"/>
      <c r="J130" s="5"/>
      <c r="K130" s="4"/>
      <c r="L130"/>
    </row>
    <row r="131" spans="1:12" ht="12.75">
      <c r="A131" s="58">
        <v>64</v>
      </c>
      <c r="B131" s="2">
        <v>22</v>
      </c>
      <c r="C131" s="27" t="s">
        <v>3</v>
      </c>
      <c r="D131" s="27" t="s">
        <v>4</v>
      </c>
      <c r="E131" s="27" t="s">
        <v>6</v>
      </c>
      <c r="F131" s="1" t="s">
        <v>248</v>
      </c>
      <c r="G131" s="53">
        <v>0.001769675925925926</v>
      </c>
      <c r="H131" s="53">
        <v>0.0027615740740740743</v>
      </c>
      <c r="I131" s="53">
        <v>0.008274305555555554</v>
      </c>
      <c r="J131" s="4"/>
      <c r="K131" s="4">
        <f t="shared" si="1"/>
        <v>0.012805555555555554</v>
      </c>
      <c r="L131"/>
    </row>
    <row r="132" spans="1:12" ht="12.75">
      <c r="A132" s="58"/>
      <c r="B132" s="2">
        <v>22</v>
      </c>
      <c r="C132" s="27" t="s">
        <v>5</v>
      </c>
      <c r="D132" s="27" t="s">
        <v>4</v>
      </c>
      <c r="F132" s="1"/>
      <c r="G132" s="54"/>
      <c r="H132" s="54"/>
      <c r="I132" s="54"/>
      <c r="J132" s="5"/>
      <c r="K132" s="4"/>
      <c r="L132"/>
    </row>
    <row r="133" spans="1:12" ht="12.75">
      <c r="A133" s="58">
        <v>65</v>
      </c>
      <c r="B133" s="2">
        <v>23</v>
      </c>
      <c r="C133" s="27" t="s">
        <v>105</v>
      </c>
      <c r="D133" s="27" t="s">
        <v>34</v>
      </c>
      <c r="E133" s="27" t="s">
        <v>6</v>
      </c>
      <c r="F133" s="1" t="s">
        <v>248</v>
      </c>
      <c r="G133" s="53">
        <v>0.0017835648148148149</v>
      </c>
      <c r="H133" s="53">
        <v>0.002731481481481482</v>
      </c>
      <c r="I133" s="53">
        <v>0.008313657407407407</v>
      </c>
      <c r="J133" s="4"/>
      <c r="K133" s="4">
        <f t="shared" si="1"/>
        <v>0.012828703703703703</v>
      </c>
      <c r="L133"/>
    </row>
    <row r="134" spans="1:12" ht="12.75">
      <c r="A134" s="58"/>
      <c r="B134" s="2">
        <v>23</v>
      </c>
      <c r="C134" s="27" t="s">
        <v>299</v>
      </c>
      <c r="F134" s="1"/>
      <c r="G134" s="54"/>
      <c r="H134" s="54"/>
      <c r="I134" s="54"/>
      <c r="J134" s="5"/>
      <c r="K134" s="4"/>
      <c r="L134"/>
    </row>
    <row r="135" spans="1:12" ht="12.75">
      <c r="A135" s="58">
        <v>66</v>
      </c>
      <c r="B135" s="2">
        <v>32</v>
      </c>
      <c r="C135" s="27" t="s">
        <v>260</v>
      </c>
      <c r="D135" s="27" t="s">
        <v>55</v>
      </c>
      <c r="E135" s="27" t="s">
        <v>57</v>
      </c>
      <c r="F135" s="1"/>
      <c r="G135" s="53">
        <v>0.001820601851851852</v>
      </c>
      <c r="H135" s="53">
        <v>0.0027453703703703702</v>
      </c>
      <c r="I135" s="53">
        <v>0.008277777777777778</v>
      </c>
      <c r="J135" s="4"/>
      <c r="K135" s="4">
        <f aca="true" t="shared" si="2" ref="K135:K191">SUM(G135:J135)</f>
        <v>0.012843750000000001</v>
      </c>
      <c r="L135"/>
    </row>
    <row r="136" spans="1:12" ht="12.75">
      <c r="A136" s="58"/>
      <c r="B136" s="2">
        <v>32</v>
      </c>
      <c r="C136" s="27" t="s">
        <v>261</v>
      </c>
      <c r="D136" s="27" t="s">
        <v>56</v>
      </c>
      <c r="F136" s="1"/>
      <c r="G136" s="54"/>
      <c r="H136" s="54"/>
      <c r="I136" s="54"/>
      <c r="J136" s="5"/>
      <c r="K136" s="4"/>
      <c r="L136"/>
    </row>
    <row r="137" spans="1:12" ht="12.75">
      <c r="A137" s="58">
        <v>67</v>
      </c>
      <c r="B137" s="2">
        <v>55</v>
      </c>
      <c r="C137" s="27" t="s">
        <v>178</v>
      </c>
      <c r="D137" s="27" t="s">
        <v>34</v>
      </c>
      <c r="E137" s="27" t="s">
        <v>48</v>
      </c>
      <c r="F137" s="1"/>
      <c r="G137" s="53">
        <v>0.0017430555555555552</v>
      </c>
      <c r="H137" s="53">
        <v>0.002777777777777778</v>
      </c>
      <c r="I137" s="53">
        <v>0.008337962962962962</v>
      </c>
      <c r="J137" s="4"/>
      <c r="K137" s="4">
        <f t="shared" si="2"/>
        <v>0.012858796296296295</v>
      </c>
      <c r="L137"/>
    </row>
    <row r="138" spans="1:12" ht="12.75">
      <c r="A138" s="58"/>
      <c r="B138" s="2">
        <v>55</v>
      </c>
      <c r="C138" s="27" t="s">
        <v>179</v>
      </c>
      <c r="D138" s="27" t="s">
        <v>161</v>
      </c>
      <c r="E138" s="27" t="s">
        <v>258</v>
      </c>
      <c r="F138" s="1"/>
      <c r="G138" s="54"/>
      <c r="H138" s="54"/>
      <c r="I138" s="54"/>
      <c r="J138" s="5"/>
      <c r="K138" s="4"/>
      <c r="L138"/>
    </row>
    <row r="139" spans="1:12" ht="12.75">
      <c r="A139" s="58">
        <v>68</v>
      </c>
      <c r="B139" s="2">
        <v>70</v>
      </c>
      <c r="C139" s="27" t="s">
        <v>142</v>
      </c>
      <c r="D139" s="27" t="s">
        <v>143</v>
      </c>
      <c r="E139" s="27" t="s">
        <v>25</v>
      </c>
      <c r="F139" s="1" t="s">
        <v>248</v>
      </c>
      <c r="G139" s="53">
        <v>0.0018113425925925927</v>
      </c>
      <c r="H139" s="53">
        <v>0.002767361111111111</v>
      </c>
      <c r="I139" s="53">
        <v>0.008302083333333333</v>
      </c>
      <c r="J139" s="4"/>
      <c r="K139" s="4">
        <f t="shared" si="2"/>
        <v>0.012880787037037038</v>
      </c>
      <c r="L139"/>
    </row>
    <row r="140" spans="1:12" ht="12.75">
      <c r="A140" s="58"/>
      <c r="B140" s="2">
        <v>70</v>
      </c>
      <c r="C140" s="27" t="s">
        <v>144</v>
      </c>
      <c r="D140" s="27" t="s">
        <v>143</v>
      </c>
      <c r="E140" s="27" t="s">
        <v>145</v>
      </c>
      <c r="F140" s="1"/>
      <c r="G140" s="54"/>
      <c r="H140" s="54"/>
      <c r="I140" s="54"/>
      <c r="J140" s="5"/>
      <c r="K140" s="4"/>
      <c r="L140"/>
    </row>
    <row r="141" spans="1:12" ht="12.75">
      <c r="A141" s="58">
        <v>69</v>
      </c>
      <c r="B141" s="2">
        <v>33</v>
      </c>
      <c r="C141" s="27" t="s">
        <v>9</v>
      </c>
      <c r="D141" s="27" t="s">
        <v>10</v>
      </c>
      <c r="E141" s="27" t="s">
        <v>12</v>
      </c>
      <c r="F141" s="1" t="s">
        <v>248</v>
      </c>
      <c r="G141" s="53">
        <v>0.0018344907407407407</v>
      </c>
      <c r="H141" s="53">
        <v>0.0027500000000000003</v>
      </c>
      <c r="I141" s="53">
        <v>0.008315972222222223</v>
      </c>
      <c r="J141" s="4"/>
      <c r="K141" s="4">
        <f t="shared" si="2"/>
        <v>0.012900462962962964</v>
      </c>
      <c r="L141"/>
    </row>
    <row r="142" spans="1:12" ht="12.75">
      <c r="A142" s="58"/>
      <c r="B142" s="2">
        <v>33</v>
      </c>
      <c r="C142" s="27" t="s">
        <v>11</v>
      </c>
      <c r="F142" s="1"/>
      <c r="G142" s="54"/>
      <c r="H142" s="54"/>
      <c r="I142" s="54"/>
      <c r="J142" s="5"/>
      <c r="K142" s="4"/>
      <c r="L142"/>
    </row>
    <row r="143" spans="1:12" ht="12.75">
      <c r="A143" s="58">
        <v>70</v>
      </c>
      <c r="B143" s="2">
        <v>27</v>
      </c>
      <c r="C143" s="27" t="s">
        <v>226</v>
      </c>
      <c r="D143" s="27" t="s">
        <v>85</v>
      </c>
      <c r="E143" s="27" t="s">
        <v>227</v>
      </c>
      <c r="F143" s="1" t="s">
        <v>248</v>
      </c>
      <c r="G143" s="53">
        <v>0.0019212962962962962</v>
      </c>
      <c r="H143" s="53">
        <v>0.002726851851851852</v>
      </c>
      <c r="I143" s="53">
        <v>0.008354166666666666</v>
      </c>
      <c r="J143" s="4"/>
      <c r="K143" s="4">
        <f t="shared" si="2"/>
        <v>0.013002314814814814</v>
      </c>
      <c r="L143"/>
    </row>
    <row r="144" spans="1:12" ht="12.75">
      <c r="A144" s="58"/>
      <c r="B144" s="2">
        <v>27</v>
      </c>
      <c r="C144" s="27" t="s">
        <v>301</v>
      </c>
      <c r="D144" s="27" t="s">
        <v>85</v>
      </c>
      <c r="F144" s="1"/>
      <c r="G144" s="54"/>
      <c r="H144" s="54"/>
      <c r="I144" s="54"/>
      <c r="J144" s="5"/>
      <c r="K144" s="4"/>
      <c r="L144"/>
    </row>
    <row r="145" spans="1:12" ht="12.75">
      <c r="A145" s="58">
        <v>71</v>
      </c>
      <c r="B145" s="2">
        <v>18</v>
      </c>
      <c r="C145" s="27" t="s">
        <v>165</v>
      </c>
      <c r="D145" s="27" t="s">
        <v>161</v>
      </c>
      <c r="E145" s="27" t="s">
        <v>48</v>
      </c>
      <c r="F145" s="1"/>
      <c r="G145" s="53">
        <v>0.0018055555555555557</v>
      </c>
      <c r="H145" s="53">
        <v>0.0027800925925925923</v>
      </c>
      <c r="I145" s="53">
        <v>0.008562499999999999</v>
      </c>
      <c r="J145" s="4"/>
      <c r="K145" s="4">
        <f t="shared" si="2"/>
        <v>0.013148148148148147</v>
      </c>
      <c r="L145"/>
    </row>
    <row r="146" spans="1:12" ht="12.75">
      <c r="A146" s="58"/>
      <c r="B146" s="2">
        <v>18</v>
      </c>
      <c r="C146" s="27" t="s">
        <v>166</v>
      </c>
      <c r="D146" s="27" t="s">
        <v>161</v>
      </c>
      <c r="F146" s="1"/>
      <c r="G146" s="54"/>
      <c r="H146" s="54"/>
      <c r="I146" s="54"/>
      <c r="J146" s="5"/>
      <c r="K146" s="4"/>
      <c r="L146"/>
    </row>
    <row r="147" spans="1:12" ht="12.75">
      <c r="A147" s="58">
        <v>72</v>
      </c>
      <c r="B147" s="2">
        <v>36</v>
      </c>
      <c r="C147" s="27" t="s">
        <v>104</v>
      </c>
      <c r="D147" s="27" t="s">
        <v>34</v>
      </c>
      <c r="E147" s="27" t="s">
        <v>42</v>
      </c>
      <c r="F147" s="1" t="s">
        <v>248</v>
      </c>
      <c r="G147" s="53">
        <v>0.0017974537037037037</v>
      </c>
      <c r="H147" s="53">
        <v>0.002774305555555556</v>
      </c>
      <c r="I147" s="53">
        <v>0.008614583333333333</v>
      </c>
      <c r="J147" s="4"/>
      <c r="K147" s="4">
        <f t="shared" si="2"/>
        <v>0.013186342592592593</v>
      </c>
      <c r="L147"/>
    </row>
    <row r="148" spans="1:12" ht="12.75">
      <c r="A148" s="58"/>
      <c r="B148" s="2">
        <v>36</v>
      </c>
      <c r="C148" s="27" t="s">
        <v>235</v>
      </c>
      <c r="D148" s="24" t="s">
        <v>32</v>
      </c>
      <c r="F148" s="1"/>
      <c r="G148" s="54"/>
      <c r="H148" s="54"/>
      <c r="I148" s="54"/>
      <c r="J148" s="5"/>
      <c r="K148" s="4"/>
      <c r="L148"/>
    </row>
    <row r="149" spans="1:12" ht="12.75">
      <c r="A149" s="58">
        <v>73</v>
      </c>
      <c r="B149" s="10">
        <v>10</v>
      </c>
      <c r="C149" s="27" t="s">
        <v>27</v>
      </c>
      <c r="D149" s="27" t="s">
        <v>257</v>
      </c>
      <c r="E149" s="27" t="s">
        <v>29</v>
      </c>
      <c r="F149" s="1" t="s">
        <v>248</v>
      </c>
      <c r="G149" s="53">
        <v>0.001821759259259259</v>
      </c>
      <c r="H149" s="53">
        <v>0.0027916666666666663</v>
      </c>
      <c r="I149" s="53">
        <v>0.00859837962962963</v>
      </c>
      <c r="J149" s="4"/>
      <c r="K149" s="4">
        <f t="shared" si="2"/>
        <v>0.013211805555555555</v>
      </c>
      <c r="L149"/>
    </row>
    <row r="150" spans="1:12" ht="12.75">
      <c r="A150" s="58"/>
      <c r="B150" s="10">
        <v>10</v>
      </c>
      <c r="C150" s="27" t="s">
        <v>28</v>
      </c>
      <c r="D150" s="27" t="s">
        <v>257</v>
      </c>
      <c r="F150" s="1"/>
      <c r="G150" s="54"/>
      <c r="H150" s="54"/>
      <c r="I150" s="54"/>
      <c r="J150" s="5"/>
      <c r="K150" s="4"/>
      <c r="L150"/>
    </row>
    <row r="151" spans="1:12" ht="12.75">
      <c r="A151" s="58">
        <v>74</v>
      </c>
      <c r="B151" s="2">
        <v>87</v>
      </c>
      <c r="C151" s="27" t="s">
        <v>247</v>
      </c>
      <c r="D151" s="27" t="s">
        <v>32</v>
      </c>
      <c r="E151" s="27" t="s">
        <v>74</v>
      </c>
      <c r="F151" s="1"/>
      <c r="G151" s="53">
        <v>0.0018483796296296295</v>
      </c>
      <c r="H151" s="53">
        <v>0.002832175925925926</v>
      </c>
      <c r="I151" s="53">
        <v>0.008627314814814815</v>
      </c>
      <c r="J151" s="4"/>
      <c r="K151" s="4">
        <f t="shared" si="2"/>
        <v>0.013307870370370371</v>
      </c>
      <c r="L151"/>
    </row>
    <row r="152" spans="1:12" ht="12.75">
      <c r="A152" s="58"/>
      <c r="B152" s="2">
        <v>87</v>
      </c>
      <c r="C152" s="27" t="s">
        <v>319</v>
      </c>
      <c r="D152" s="24" t="s">
        <v>32</v>
      </c>
      <c r="F152" s="1"/>
      <c r="G152" s="54"/>
      <c r="H152" s="54"/>
      <c r="I152" s="54"/>
      <c r="J152" s="5"/>
      <c r="K152" s="4"/>
      <c r="L152"/>
    </row>
    <row r="153" spans="1:12" ht="12.75">
      <c r="A153" s="58">
        <v>75</v>
      </c>
      <c r="B153" s="2">
        <v>28</v>
      </c>
      <c r="C153" s="27" t="s">
        <v>225</v>
      </c>
      <c r="D153" s="27" t="s">
        <v>10</v>
      </c>
      <c r="E153" s="27" t="s">
        <v>6</v>
      </c>
      <c r="F153" s="1"/>
      <c r="G153" s="53">
        <v>0.0018576388888888887</v>
      </c>
      <c r="H153" s="53">
        <v>0.002851851851851852</v>
      </c>
      <c r="I153" s="53">
        <v>0.008601851851851852</v>
      </c>
      <c r="J153" s="4"/>
      <c r="K153" s="4">
        <f t="shared" si="2"/>
        <v>0.013311342592592593</v>
      </c>
      <c r="L153"/>
    </row>
    <row r="154" spans="1:12" ht="25.5">
      <c r="A154" s="58"/>
      <c r="B154" s="2">
        <v>28</v>
      </c>
      <c r="C154" s="27" t="s">
        <v>302</v>
      </c>
      <c r="D154" s="27" t="s">
        <v>10</v>
      </c>
      <c r="E154" s="30" t="s">
        <v>272</v>
      </c>
      <c r="F154" s="1"/>
      <c r="G154" s="54"/>
      <c r="H154" s="54"/>
      <c r="I154" s="54"/>
      <c r="J154" s="5"/>
      <c r="K154" s="4"/>
      <c r="L154"/>
    </row>
    <row r="155" spans="1:12" ht="12.75">
      <c r="A155" s="58">
        <v>76</v>
      </c>
      <c r="B155" s="10">
        <v>9</v>
      </c>
      <c r="C155" s="27" t="s">
        <v>150</v>
      </c>
      <c r="D155" s="27" t="s">
        <v>151</v>
      </c>
      <c r="E155" s="27" t="s">
        <v>153</v>
      </c>
      <c r="F155" s="1" t="s">
        <v>248</v>
      </c>
      <c r="G155" s="53">
        <v>0.0017534722222222222</v>
      </c>
      <c r="H155" s="53">
        <v>0.0026805555555555554</v>
      </c>
      <c r="I155" s="53">
        <v>0.0084375</v>
      </c>
      <c r="J155" s="5">
        <v>0.0004629629629629629</v>
      </c>
      <c r="K155" s="4">
        <f t="shared" si="2"/>
        <v>0.013334490740740742</v>
      </c>
      <c r="L155"/>
    </row>
    <row r="156" spans="1:12" ht="12.75">
      <c r="A156" s="58"/>
      <c r="B156" s="10">
        <v>9</v>
      </c>
      <c r="C156" s="27" t="s">
        <v>152</v>
      </c>
      <c r="D156" s="27" t="s">
        <v>151</v>
      </c>
      <c r="F156" s="1"/>
      <c r="G156" s="54"/>
      <c r="H156" s="54"/>
      <c r="I156" s="54"/>
      <c r="J156" s="5"/>
      <c r="K156" s="4"/>
      <c r="L156"/>
    </row>
    <row r="157" spans="1:12" ht="12.75">
      <c r="A157" s="58">
        <v>77</v>
      </c>
      <c r="B157" s="2">
        <v>45</v>
      </c>
      <c r="C157" s="27" t="s">
        <v>40</v>
      </c>
      <c r="D157" s="27" t="s">
        <v>20</v>
      </c>
      <c r="E157" s="27" t="s">
        <v>42</v>
      </c>
      <c r="F157" s="1"/>
      <c r="G157" s="53">
        <v>0.0018425925925925927</v>
      </c>
      <c r="H157" s="53">
        <v>0.002829861111111111</v>
      </c>
      <c r="I157" s="53">
        <v>0.008439814814814815</v>
      </c>
      <c r="J157" s="4">
        <v>0.00034722222222222224</v>
      </c>
      <c r="K157" s="4">
        <f t="shared" si="2"/>
        <v>0.013459490740740742</v>
      </c>
      <c r="L157"/>
    </row>
    <row r="158" spans="1:12" ht="12.75">
      <c r="A158" s="58"/>
      <c r="B158" s="2">
        <v>45</v>
      </c>
      <c r="C158" s="27" t="s">
        <v>41</v>
      </c>
      <c r="D158" s="27" t="s">
        <v>20</v>
      </c>
      <c r="F158" s="1"/>
      <c r="G158" s="54"/>
      <c r="H158" s="54"/>
      <c r="I158" s="54"/>
      <c r="J158" s="5"/>
      <c r="K158" s="4"/>
      <c r="L158"/>
    </row>
    <row r="159" spans="1:12" ht="12.75">
      <c r="A159" s="58">
        <v>78</v>
      </c>
      <c r="B159" s="2">
        <v>31</v>
      </c>
      <c r="C159" s="27" t="s">
        <v>216</v>
      </c>
      <c r="D159" s="27" t="s">
        <v>112</v>
      </c>
      <c r="E159" s="27" t="s">
        <v>267</v>
      </c>
      <c r="F159" s="1"/>
      <c r="G159" s="53">
        <v>0.0018634259259259261</v>
      </c>
      <c r="H159" s="53">
        <v>0.0028055555555555555</v>
      </c>
      <c r="I159" s="53">
        <v>0.008940972222222222</v>
      </c>
      <c r="J159" s="4"/>
      <c r="K159" s="4">
        <f t="shared" si="2"/>
        <v>0.013609953703703704</v>
      </c>
      <c r="L159"/>
    </row>
    <row r="160" spans="1:12" ht="12.75">
      <c r="A160" s="58"/>
      <c r="B160" s="2">
        <v>31</v>
      </c>
      <c r="C160" s="27" t="s">
        <v>217</v>
      </c>
      <c r="D160" s="27" t="s">
        <v>66</v>
      </c>
      <c r="F160" s="1"/>
      <c r="G160" s="54"/>
      <c r="H160" s="54"/>
      <c r="I160" s="54"/>
      <c r="J160" s="5"/>
      <c r="K160" s="4"/>
      <c r="L160"/>
    </row>
    <row r="161" spans="1:12" ht="12.75">
      <c r="A161" s="58">
        <v>79</v>
      </c>
      <c r="B161" s="10">
        <v>203</v>
      </c>
      <c r="C161" s="28" t="s">
        <v>273</v>
      </c>
      <c r="D161" s="28" t="s">
        <v>91</v>
      </c>
      <c r="E161" s="28" t="s">
        <v>42</v>
      </c>
      <c r="F161" s="1"/>
      <c r="G161" s="53">
        <v>0.0018368055555555557</v>
      </c>
      <c r="H161" s="53">
        <v>0.002890046296296297</v>
      </c>
      <c r="I161" s="53">
        <v>0.00896064814814815</v>
      </c>
      <c r="J161" s="4"/>
      <c r="K161" s="4">
        <f t="shared" si="2"/>
        <v>0.013687500000000002</v>
      </c>
      <c r="L161"/>
    </row>
    <row r="162" spans="1:12" ht="12.75">
      <c r="A162" s="58"/>
      <c r="B162" s="10">
        <v>203</v>
      </c>
      <c r="C162" s="27" t="s">
        <v>292</v>
      </c>
      <c r="D162" s="27" t="s">
        <v>293</v>
      </c>
      <c r="E162" s="27"/>
      <c r="F162" s="1"/>
      <c r="G162" s="54"/>
      <c r="H162" s="54"/>
      <c r="I162" s="54"/>
      <c r="J162" s="5"/>
      <c r="K162" s="4"/>
      <c r="L162"/>
    </row>
    <row r="163" spans="1:12" ht="12.75">
      <c r="A163" s="58">
        <v>80</v>
      </c>
      <c r="B163" s="2">
        <v>50</v>
      </c>
      <c r="C163" s="27" t="s">
        <v>199</v>
      </c>
      <c r="D163" s="27" t="s">
        <v>194</v>
      </c>
      <c r="E163" s="27" t="s">
        <v>48</v>
      </c>
      <c r="F163" s="1"/>
      <c r="G163" s="53">
        <v>0.0018124999999999999</v>
      </c>
      <c r="H163" s="53">
        <v>0.002715277777777778</v>
      </c>
      <c r="I163" s="53">
        <v>0.009175925925925926</v>
      </c>
      <c r="J163" s="4"/>
      <c r="K163" s="4">
        <f t="shared" si="2"/>
        <v>0.013703703703703704</v>
      </c>
      <c r="L163"/>
    </row>
    <row r="164" spans="1:12" ht="12.75">
      <c r="A164" s="58"/>
      <c r="B164" s="2">
        <v>50</v>
      </c>
      <c r="C164" s="27" t="s">
        <v>307</v>
      </c>
      <c r="D164" s="24" t="s">
        <v>308</v>
      </c>
      <c r="F164" s="1"/>
      <c r="G164" s="54"/>
      <c r="H164" s="54"/>
      <c r="I164" s="54"/>
      <c r="J164" s="5"/>
      <c r="K164" s="4"/>
      <c r="L164"/>
    </row>
    <row r="165" spans="1:12" ht="12.75">
      <c r="A165" s="58">
        <v>81</v>
      </c>
      <c r="B165" s="2">
        <v>19</v>
      </c>
      <c r="C165" s="27" t="s">
        <v>58</v>
      </c>
      <c r="D165" s="27" t="s">
        <v>59</v>
      </c>
      <c r="E165" s="27" t="s">
        <v>6</v>
      </c>
      <c r="F165" s="1" t="s">
        <v>248</v>
      </c>
      <c r="G165" s="53">
        <v>0.002011574074074074</v>
      </c>
      <c r="H165" s="53">
        <v>0.002988425925925926</v>
      </c>
      <c r="I165" s="53">
        <v>0.009255787037037036</v>
      </c>
      <c r="J165" s="4"/>
      <c r="K165" s="4">
        <f t="shared" si="2"/>
        <v>0.014255787037037036</v>
      </c>
      <c r="L165"/>
    </row>
    <row r="166" spans="1:12" ht="12.75">
      <c r="A166" s="58"/>
      <c r="B166" s="2">
        <v>19</v>
      </c>
      <c r="C166" s="27" t="s">
        <v>60</v>
      </c>
      <c r="D166" s="27" t="s">
        <v>59</v>
      </c>
      <c r="F166" s="1"/>
      <c r="G166" s="54"/>
      <c r="H166" s="54"/>
      <c r="I166" s="54"/>
      <c r="J166" s="5"/>
      <c r="K166" s="4"/>
      <c r="L166"/>
    </row>
    <row r="167" spans="1:12" ht="12.75">
      <c r="A167" s="58">
        <v>82</v>
      </c>
      <c r="B167" s="10">
        <v>206</v>
      </c>
      <c r="C167" s="28" t="s">
        <v>278</v>
      </c>
      <c r="D167" s="27"/>
      <c r="E167" s="27" t="s">
        <v>294</v>
      </c>
      <c r="F167" s="1" t="s">
        <v>248</v>
      </c>
      <c r="G167" s="53">
        <v>0.0017233796296296294</v>
      </c>
      <c r="H167" s="53">
        <v>0.0027118055555555554</v>
      </c>
      <c r="I167" s="53">
        <v>0.010696759259259258</v>
      </c>
      <c r="J167" s="4"/>
      <c r="K167" s="4">
        <f t="shared" si="2"/>
        <v>0.015131944444444443</v>
      </c>
      <c r="L167"/>
    </row>
    <row r="168" spans="1:12" ht="12.75">
      <c r="A168" s="58"/>
      <c r="B168" s="10">
        <v>206</v>
      </c>
      <c r="C168" s="27" t="s">
        <v>138</v>
      </c>
      <c r="D168" s="27" t="s">
        <v>63</v>
      </c>
      <c r="E168" s="27"/>
      <c r="F168" s="1"/>
      <c r="G168" s="54"/>
      <c r="H168" s="54"/>
      <c r="I168" s="54"/>
      <c r="J168" s="5"/>
      <c r="K168" s="4"/>
      <c r="L168"/>
    </row>
    <row r="169" spans="1:12" ht="12.75">
      <c r="A169" s="58">
        <v>83</v>
      </c>
      <c r="B169" s="2">
        <v>29</v>
      </c>
      <c r="C169" s="27" t="s">
        <v>31</v>
      </c>
      <c r="D169" s="27" t="s">
        <v>32</v>
      </c>
      <c r="E169" s="27" t="s">
        <v>6</v>
      </c>
      <c r="F169" s="1" t="s">
        <v>248</v>
      </c>
      <c r="G169" s="53">
        <v>0.0017638888888888888</v>
      </c>
      <c r="H169" s="53">
        <v>0.002762731481481482</v>
      </c>
      <c r="I169" s="53">
        <v>0.011050925925925928</v>
      </c>
      <c r="J169" s="4"/>
      <c r="K169" s="4">
        <f t="shared" si="2"/>
        <v>0.015577546296296298</v>
      </c>
      <c r="L169"/>
    </row>
    <row r="170" spans="1:12" ht="12.75">
      <c r="A170" s="58"/>
      <c r="B170" s="2">
        <v>29</v>
      </c>
      <c r="C170" s="27" t="s">
        <v>33</v>
      </c>
      <c r="D170" s="27" t="s">
        <v>32</v>
      </c>
      <c r="F170" s="1"/>
      <c r="G170" s="54"/>
      <c r="H170" s="54"/>
      <c r="I170" s="54"/>
      <c r="J170" s="5"/>
      <c r="K170" s="4"/>
      <c r="L170"/>
    </row>
    <row r="171" spans="1:12" ht="12.75">
      <c r="A171" s="58">
        <v>84</v>
      </c>
      <c r="B171" s="2">
        <v>46</v>
      </c>
      <c r="C171" s="27" t="s">
        <v>190</v>
      </c>
      <c r="D171" s="27" t="s">
        <v>4</v>
      </c>
      <c r="E171" s="27" t="s">
        <v>12</v>
      </c>
      <c r="F171" s="1" t="s">
        <v>248</v>
      </c>
      <c r="G171" s="53">
        <v>0</v>
      </c>
      <c r="H171" s="53">
        <v>0</v>
      </c>
      <c r="I171" s="53">
        <v>0</v>
      </c>
      <c r="J171" s="4"/>
      <c r="K171" s="4">
        <f t="shared" si="2"/>
        <v>0</v>
      </c>
      <c r="L171"/>
    </row>
    <row r="172" spans="1:12" ht="12.75">
      <c r="A172" s="58"/>
      <c r="B172" s="2">
        <v>46</v>
      </c>
      <c r="C172" s="27" t="s">
        <v>330</v>
      </c>
      <c r="D172" s="24" t="s">
        <v>4</v>
      </c>
      <c r="F172" s="1"/>
      <c r="G172" s="54"/>
      <c r="H172" s="54"/>
      <c r="I172" s="54"/>
      <c r="J172" s="5"/>
      <c r="K172" s="4"/>
      <c r="L172"/>
    </row>
    <row r="173" spans="1:12" ht="12.75">
      <c r="A173" s="58">
        <v>85</v>
      </c>
      <c r="B173" s="2">
        <v>53</v>
      </c>
      <c r="C173" s="27" t="s">
        <v>239</v>
      </c>
      <c r="D173" s="27" t="s">
        <v>56</v>
      </c>
      <c r="E173" s="27" t="s">
        <v>42</v>
      </c>
      <c r="F173" s="1" t="s">
        <v>248</v>
      </c>
      <c r="G173" s="53">
        <v>0.0017951388888888889</v>
      </c>
      <c r="H173" s="53">
        <v>0.0027037037037037043</v>
      </c>
      <c r="I173" s="53">
        <v>0</v>
      </c>
      <c r="J173" s="4"/>
      <c r="K173" s="4">
        <f t="shared" si="2"/>
        <v>0.004498842592592593</v>
      </c>
      <c r="L173"/>
    </row>
    <row r="174" spans="1:12" ht="12.75">
      <c r="A174" s="58"/>
      <c r="B174" s="2">
        <v>53</v>
      </c>
      <c r="C174" s="27" t="s">
        <v>240</v>
      </c>
      <c r="D174" s="27" t="s">
        <v>56</v>
      </c>
      <c r="E174" s="27" t="s">
        <v>241</v>
      </c>
      <c r="F174" s="1"/>
      <c r="G174" s="54"/>
      <c r="H174" s="54"/>
      <c r="I174" s="54"/>
      <c r="J174" s="5"/>
      <c r="K174" s="4"/>
      <c r="L174"/>
    </row>
    <row r="175" spans="1:12" ht="12.75">
      <c r="A175" s="58">
        <v>86</v>
      </c>
      <c r="B175" s="2">
        <v>58</v>
      </c>
      <c r="C175" s="27" t="s">
        <v>163</v>
      </c>
      <c r="D175" s="27" t="s">
        <v>94</v>
      </c>
      <c r="E175" s="27" t="s">
        <v>266</v>
      </c>
      <c r="F175" s="1" t="s">
        <v>248</v>
      </c>
      <c r="G175" s="53">
        <v>0</v>
      </c>
      <c r="H175" s="53">
        <v>0</v>
      </c>
      <c r="I175" s="53">
        <v>0</v>
      </c>
      <c r="J175" s="4"/>
      <c r="K175" s="4">
        <f t="shared" si="2"/>
        <v>0</v>
      </c>
      <c r="L175"/>
    </row>
    <row r="176" spans="1:12" ht="12.75">
      <c r="A176" s="58"/>
      <c r="B176" s="2">
        <v>58</v>
      </c>
      <c r="C176" s="27" t="s">
        <v>164</v>
      </c>
      <c r="D176" s="27" t="s">
        <v>94</v>
      </c>
      <c r="F176" s="1"/>
      <c r="G176" s="54"/>
      <c r="H176" s="54"/>
      <c r="I176" s="54"/>
      <c r="J176" s="5"/>
      <c r="K176" s="4"/>
      <c r="L176"/>
    </row>
    <row r="177" spans="1:12" ht="12.75">
      <c r="A177" s="58">
        <v>87</v>
      </c>
      <c r="B177" s="2">
        <v>63</v>
      </c>
      <c r="C177" s="27" t="s">
        <v>65</v>
      </c>
      <c r="D177" s="27" t="s">
        <v>66</v>
      </c>
      <c r="E177" s="27" t="s">
        <v>25</v>
      </c>
      <c r="F177" s="1" t="s">
        <v>248</v>
      </c>
      <c r="G177" s="53">
        <v>0</v>
      </c>
      <c r="H177" s="53">
        <v>0</v>
      </c>
      <c r="I177" s="53">
        <v>0</v>
      </c>
      <c r="J177" s="4"/>
      <c r="K177" s="4">
        <f t="shared" si="2"/>
        <v>0</v>
      </c>
      <c r="L177"/>
    </row>
    <row r="178" spans="1:12" ht="12.75">
      <c r="A178" s="58"/>
      <c r="B178" s="2">
        <v>63</v>
      </c>
      <c r="C178" s="56" t="s">
        <v>313</v>
      </c>
      <c r="D178" s="24" t="s">
        <v>39</v>
      </c>
      <c r="E178" s="27" t="s">
        <v>67</v>
      </c>
      <c r="F178" s="1"/>
      <c r="G178" s="54"/>
      <c r="H178" s="54"/>
      <c r="I178" s="54"/>
      <c r="J178" s="5"/>
      <c r="K178" s="4"/>
      <c r="L178"/>
    </row>
    <row r="179" spans="1:12" ht="12.75">
      <c r="A179" s="58">
        <v>88</v>
      </c>
      <c r="B179" s="2">
        <v>84</v>
      </c>
      <c r="C179" s="27" t="s">
        <v>116</v>
      </c>
      <c r="D179" s="27" t="s">
        <v>34</v>
      </c>
      <c r="E179" s="27" t="s">
        <v>118</v>
      </c>
      <c r="F179" s="1" t="s">
        <v>248</v>
      </c>
      <c r="G179" s="53">
        <v>0.0015706018518518519</v>
      </c>
      <c r="H179" s="53">
        <v>0</v>
      </c>
      <c r="I179" s="53">
        <v>0</v>
      </c>
      <c r="J179" s="4"/>
      <c r="K179" s="4">
        <f t="shared" si="2"/>
        <v>0.0015706018518518519</v>
      </c>
      <c r="L179"/>
    </row>
    <row r="180" spans="1:12" ht="12.75">
      <c r="A180" s="58"/>
      <c r="B180" s="2">
        <v>84</v>
      </c>
      <c r="C180" s="27" t="s">
        <v>117</v>
      </c>
      <c r="D180" s="27" t="s">
        <v>34</v>
      </c>
      <c r="E180" s="27" t="s">
        <v>119</v>
      </c>
      <c r="F180" s="1"/>
      <c r="G180" s="54"/>
      <c r="H180" s="54"/>
      <c r="I180" s="54"/>
      <c r="J180" s="5"/>
      <c r="K180" s="4"/>
      <c r="L180"/>
    </row>
    <row r="181" spans="1:12" ht="12.75">
      <c r="A181" s="58">
        <v>89</v>
      </c>
      <c r="B181" s="2">
        <v>85</v>
      </c>
      <c r="C181" s="27" t="s">
        <v>122</v>
      </c>
      <c r="D181" s="27" t="s">
        <v>63</v>
      </c>
      <c r="E181" s="27" t="s">
        <v>124</v>
      </c>
      <c r="F181" s="1" t="s">
        <v>248</v>
      </c>
      <c r="G181" s="53">
        <v>0</v>
      </c>
      <c r="H181" s="53">
        <v>0</v>
      </c>
      <c r="I181" s="53">
        <v>0</v>
      </c>
      <c r="J181" s="4"/>
      <c r="K181" s="4">
        <f t="shared" si="2"/>
        <v>0</v>
      </c>
      <c r="L181"/>
    </row>
    <row r="182" spans="1:12" ht="12.75">
      <c r="A182" s="58"/>
      <c r="B182" s="2">
        <v>85</v>
      </c>
      <c r="C182" s="27" t="s">
        <v>123</v>
      </c>
      <c r="D182" s="27" t="s">
        <v>10</v>
      </c>
      <c r="E182" s="27" t="s">
        <v>125</v>
      </c>
      <c r="F182" s="1"/>
      <c r="G182" s="54"/>
      <c r="H182" s="54"/>
      <c r="I182" s="54"/>
      <c r="J182" s="5"/>
      <c r="K182" s="4"/>
      <c r="L182"/>
    </row>
    <row r="183" spans="1:12" ht="12.75">
      <c r="A183" s="58">
        <v>90</v>
      </c>
      <c r="B183" s="10">
        <v>4</v>
      </c>
      <c r="C183" s="27" t="s">
        <v>188</v>
      </c>
      <c r="D183" s="27" t="s">
        <v>59</v>
      </c>
      <c r="E183" s="27" t="s">
        <v>42</v>
      </c>
      <c r="F183" s="1"/>
      <c r="G183" s="53">
        <v>0</v>
      </c>
      <c r="H183" s="53">
        <v>0</v>
      </c>
      <c r="I183" s="53">
        <v>0</v>
      </c>
      <c r="J183" s="4"/>
      <c r="K183" s="4">
        <f t="shared" si="2"/>
        <v>0</v>
      </c>
      <c r="L183"/>
    </row>
    <row r="184" spans="1:12" ht="12.75">
      <c r="A184" s="58"/>
      <c r="B184" s="10">
        <v>4</v>
      </c>
      <c r="C184" s="27" t="s">
        <v>189</v>
      </c>
      <c r="D184" s="27" t="s">
        <v>59</v>
      </c>
      <c r="F184" s="1"/>
      <c r="G184" s="54"/>
      <c r="H184" s="54"/>
      <c r="I184" s="54"/>
      <c r="J184" s="5"/>
      <c r="K184" s="4"/>
      <c r="L184"/>
    </row>
    <row r="185" spans="1:12" ht="12.75">
      <c r="A185" s="58">
        <v>91</v>
      </c>
      <c r="B185" s="10">
        <v>5</v>
      </c>
      <c r="C185" s="27" t="s">
        <v>157</v>
      </c>
      <c r="D185" s="27" t="s">
        <v>158</v>
      </c>
      <c r="E185" s="27" t="s">
        <v>6</v>
      </c>
      <c r="F185" s="1"/>
      <c r="G185" s="53">
        <v>0</v>
      </c>
      <c r="H185" s="53">
        <v>0</v>
      </c>
      <c r="I185" s="53">
        <v>0</v>
      </c>
      <c r="J185" s="4"/>
      <c r="K185" s="4">
        <f t="shared" si="2"/>
        <v>0</v>
      </c>
      <c r="L185"/>
    </row>
    <row r="186" spans="1:12" ht="12.75">
      <c r="A186" s="58"/>
      <c r="B186" s="10">
        <v>5</v>
      </c>
      <c r="C186" s="27" t="s">
        <v>159</v>
      </c>
      <c r="D186" s="27" t="s">
        <v>158</v>
      </c>
      <c r="F186" s="1"/>
      <c r="G186" s="54"/>
      <c r="H186" s="54"/>
      <c r="I186" s="54"/>
      <c r="J186" s="5"/>
      <c r="K186" s="4"/>
      <c r="L186"/>
    </row>
    <row r="187" spans="1:12" ht="12.75">
      <c r="A187" s="58">
        <v>92</v>
      </c>
      <c r="B187" s="10">
        <v>6</v>
      </c>
      <c r="C187" s="27" t="s">
        <v>70</v>
      </c>
      <c r="D187" s="27" t="s">
        <v>71</v>
      </c>
      <c r="E187" s="27" t="s">
        <v>6</v>
      </c>
      <c r="F187" s="1"/>
      <c r="G187" s="53">
        <v>0</v>
      </c>
      <c r="H187" s="53">
        <v>0</v>
      </c>
      <c r="I187" s="53">
        <v>0</v>
      </c>
      <c r="J187" s="4"/>
      <c r="K187" s="4">
        <f t="shared" si="2"/>
        <v>0</v>
      </c>
      <c r="L187"/>
    </row>
    <row r="188" spans="1:12" ht="12.75">
      <c r="A188" s="58"/>
      <c r="B188" s="10">
        <v>6</v>
      </c>
      <c r="C188" s="27" t="s">
        <v>72</v>
      </c>
      <c r="D188" s="27" t="s">
        <v>71</v>
      </c>
      <c r="F188" s="1"/>
      <c r="G188" s="54"/>
      <c r="H188" s="54"/>
      <c r="I188" s="54"/>
      <c r="J188" s="5"/>
      <c r="K188" s="4"/>
      <c r="L188"/>
    </row>
    <row r="189" spans="1:12" ht="12.75">
      <c r="A189" s="58">
        <v>93</v>
      </c>
      <c r="B189" s="10">
        <v>7</v>
      </c>
      <c r="C189" s="27" t="s">
        <v>211</v>
      </c>
      <c r="D189" s="27" t="s">
        <v>52</v>
      </c>
      <c r="E189" s="27" t="s">
        <v>213</v>
      </c>
      <c r="F189" s="1"/>
      <c r="G189" s="53">
        <v>0</v>
      </c>
      <c r="H189" s="53">
        <v>0</v>
      </c>
      <c r="I189" s="53">
        <v>0</v>
      </c>
      <c r="J189" s="4"/>
      <c r="K189" s="4">
        <f t="shared" si="2"/>
        <v>0</v>
      </c>
      <c r="L189"/>
    </row>
    <row r="190" spans="1:12" ht="12.75">
      <c r="A190" s="58"/>
      <c r="B190" s="10">
        <v>7</v>
      </c>
      <c r="C190" s="27" t="s">
        <v>212</v>
      </c>
      <c r="D190" s="27" t="s">
        <v>52</v>
      </c>
      <c r="F190" s="1"/>
      <c r="G190" s="54"/>
      <c r="H190" s="54"/>
      <c r="I190" s="54"/>
      <c r="J190" s="5"/>
      <c r="K190" s="4"/>
      <c r="L190"/>
    </row>
    <row r="191" spans="1:12" ht="12.75">
      <c r="A191" s="58">
        <v>94</v>
      </c>
      <c r="B191" s="10">
        <v>8</v>
      </c>
      <c r="C191" s="27" t="s">
        <v>183</v>
      </c>
      <c r="D191" s="27" t="s">
        <v>143</v>
      </c>
      <c r="E191" s="27" t="s">
        <v>42</v>
      </c>
      <c r="F191" s="1"/>
      <c r="G191" s="53">
        <v>0</v>
      </c>
      <c r="H191" s="53">
        <v>0</v>
      </c>
      <c r="I191" s="53">
        <v>0</v>
      </c>
      <c r="J191" s="4"/>
      <c r="K191" s="4">
        <f t="shared" si="2"/>
        <v>0</v>
      </c>
      <c r="L191"/>
    </row>
    <row r="192" spans="1:12" ht="12.75">
      <c r="A192" s="58"/>
      <c r="B192" s="10">
        <v>8</v>
      </c>
      <c r="C192" s="27" t="s">
        <v>184</v>
      </c>
      <c r="D192" s="27" t="s">
        <v>143</v>
      </c>
      <c r="F192" s="1"/>
      <c r="G192" s="54"/>
      <c r="H192" s="54"/>
      <c r="I192" s="54"/>
      <c r="J192" s="5"/>
      <c r="K192" s="4"/>
      <c r="L192"/>
    </row>
  </sheetData>
  <mergeCells count="94">
    <mergeCell ref="A11:A12"/>
    <mergeCell ref="A13:A14"/>
    <mergeCell ref="A15:A16"/>
    <mergeCell ref="A37:A38"/>
    <mergeCell ref="A21:A22"/>
    <mergeCell ref="A23:A24"/>
    <mergeCell ref="A25:A26"/>
    <mergeCell ref="A27:A28"/>
    <mergeCell ref="A39:A40"/>
    <mergeCell ref="A41:A42"/>
    <mergeCell ref="A29:A30"/>
    <mergeCell ref="A31:A32"/>
    <mergeCell ref="A33:A34"/>
    <mergeCell ref="A35:A36"/>
    <mergeCell ref="A65:A66"/>
    <mergeCell ref="A67:A68"/>
    <mergeCell ref="A51:A52"/>
    <mergeCell ref="A53:A54"/>
    <mergeCell ref="A55:A56"/>
    <mergeCell ref="A57:A58"/>
    <mergeCell ref="A63:A64"/>
    <mergeCell ref="A59:A60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33:A134"/>
    <mergeCell ref="A135:A136"/>
    <mergeCell ref="A137:A138"/>
    <mergeCell ref="A125:A126"/>
    <mergeCell ref="A127:A128"/>
    <mergeCell ref="A129:A130"/>
    <mergeCell ref="A131:A132"/>
    <mergeCell ref="A141:A142"/>
    <mergeCell ref="A143:A144"/>
    <mergeCell ref="A145:A146"/>
    <mergeCell ref="A147:A148"/>
    <mergeCell ref="A161:A162"/>
    <mergeCell ref="A163:A164"/>
    <mergeCell ref="A149:A150"/>
    <mergeCell ref="A151:A152"/>
    <mergeCell ref="A153:A154"/>
    <mergeCell ref="A155:A156"/>
    <mergeCell ref="A157:A158"/>
    <mergeCell ref="A159:A160"/>
    <mergeCell ref="A173:A174"/>
    <mergeCell ref="A175:A176"/>
    <mergeCell ref="A177:A178"/>
    <mergeCell ref="A185:A186"/>
    <mergeCell ref="A183:A184"/>
    <mergeCell ref="A191:A192"/>
    <mergeCell ref="A187:A188"/>
    <mergeCell ref="A189:A190"/>
    <mergeCell ref="A139:A140"/>
    <mergeCell ref="A179:A180"/>
    <mergeCell ref="A181:A182"/>
    <mergeCell ref="A165:A166"/>
    <mergeCell ref="A167:A168"/>
    <mergeCell ref="A169:A170"/>
    <mergeCell ref="A171:A172"/>
    <mergeCell ref="A5:A6"/>
    <mergeCell ref="A7:A8"/>
    <mergeCell ref="A9:A10"/>
    <mergeCell ref="A61:A62"/>
    <mergeCell ref="A43:A44"/>
    <mergeCell ref="A45:A46"/>
    <mergeCell ref="A47:A48"/>
    <mergeCell ref="A49:A50"/>
    <mergeCell ref="A17:A18"/>
    <mergeCell ref="A19:A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2" r:id="rId1"/>
  <headerFooter alignWithMargins="0">
    <oddHeader xml:space="preserve">&amp;R&amp;"MS Sans Serif,Fet"&amp;18 Skilling 50     2006-11-04&amp;13 </oddHeader>
    <oddFooter>&amp;R&amp;P ( &amp;N )</oddFooter>
  </headerFooter>
  <rowBreaks count="4" manualBreakCount="4">
    <brk id="38" max="9" man="1"/>
    <brk id="76" max="255" man="1"/>
    <brk id="116" max="255" man="1"/>
    <brk id="1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2" width="9.28125" style="3" customWidth="1"/>
  </cols>
  <sheetData>
    <row r="1" spans="1:12" s="13" customFormat="1" ht="19.5">
      <c r="A1" s="11" t="s">
        <v>289</v>
      </c>
      <c r="B1" s="12"/>
      <c r="C1" s="11"/>
      <c r="D1" s="11"/>
      <c r="E1" s="11"/>
      <c r="F1" s="12"/>
      <c r="G1" s="50"/>
      <c r="H1" s="50"/>
      <c r="I1" s="11"/>
      <c r="J1" s="12"/>
      <c r="K1" s="12"/>
      <c r="L1" s="12"/>
    </row>
    <row r="2" spans="2:12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1"/>
      <c r="L2" s="20"/>
    </row>
    <row r="3" spans="1:12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334</v>
      </c>
      <c r="K3" s="8" t="s">
        <v>259</v>
      </c>
      <c r="L3" s="8"/>
    </row>
    <row r="4" spans="2:10" s="18" customFormat="1" ht="9" customHeight="1">
      <c r="B4" s="22"/>
      <c r="C4" s="26"/>
      <c r="D4" s="26"/>
      <c r="E4" s="29"/>
      <c r="F4" s="23"/>
      <c r="G4" s="29"/>
      <c r="H4" s="29"/>
      <c r="I4" s="19"/>
      <c r="J4" s="20"/>
    </row>
    <row r="5" spans="1:12" s="14" customFormat="1" ht="12.75" customHeight="1">
      <c r="A5" s="58">
        <v>1</v>
      </c>
      <c r="B5" s="2">
        <v>2</v>
      </c>
      <c r="C5" s="27" t="s">
        <v>242</v>
      </c>
      <c r="D5" s="27" t="s">
        <v>52</v>
      </c>
      <c r="E5" s="27" t="s">
        <v>42</v>
      </c>
      <c r="F5" s="1"/>
      <c r="G5" s="53">
        <v>0.001619212962962963</v>
      </c>
      <c r="H5" s="53">
        <v>0.0025671296296296297</v>
      </c>
      <c r="I5" s="53">
        <v>0.007650462962962963</v>
      </c>
      <c r="J5" s="4"/>
      <c r="K5" s="4">
        <f>SUM(G5:J5)</f>
        <v>0.011836805555555555</v>
      </c>
      <c r="L5" s="4"/>
    </row>
    <row r="6" spans="1:12" ht="12.75" customHeight="1">
      <c r="A6" s="58"/>
      <c r="B6" s="2"/>
      <c r="C6" s="27" t="s">
        <v>243</v>
      </c>
      <c r="D6" s="27" t="s">
        <v>244</v>
      </c>
      <c r="E6" s="27"/>
      <c r="F6" s="1"/>
      <c r="G6" s="54"/>
      <c r="H6" s="54"/>
      <c r="I6" s="54"/>
      <c r="J6" s="5"/>
      <c r="K6" s="4"/>
      <c r="L6" s="4"/>
    </row>
    <row r="7" spans="1:12" ht="12.75" customHeight="1">
      <c r="A7" s="58">
        <v>2</v>
      </c>
      <c r="B7" s="2">
        <v>3</v>
      </c>
      <c r="C7" s="27" t="s">
        <v>100</v>
      </c>
      <c r="D7" s="27" t="s">
        <v>75</v>
      </c>
      <c r="E7" s="27" t="s">
        <v>42</v>
      </c>
      <c r="F7" s="1" t="s">
        <v>248</v>
      </c>
      <c r="G7" s="53">
        <v>0.0016458333333333333</v>
      </c>
      <c r="H7" s="53">
        <v>0.002482638888888889</v>
      </c>
      <c r="I7" s="53">
        <v>0.00778125</v>
      </c>
      <c r="J7" s="4"/>
      <c r="K7" s="4">
        <f>SUM(G7:J7)</f>
        <v>0.011909722222222223</v>
      </c>
      <c r="L7" s="4"/>
    </row>
    <row r="8" spans="1:12" ht="12.75" customHeight="1">
      <c r="A8" s="58"/>
      <c r="B8" s="2"/>
      <c r="C8" s="27" t="s">
        <v>101</v>
      </c>
      <c r="D8" s="27" t="s">
        <v>75</v>
      </c>
      <c r="E8" s="24" t="s">
        <v>103</v>
      </c>
      <c r="F8" s="1"/>
      <c r="G8" s="54"/>
      <c r="H8" s="54"/>
      <c r="I8" s="54"/>
      <c r="J8" s="5"/>
      <c r="K8" s="4"/>
      <c r="L8" s="4"/>
    </row>
    <row r="9" spans="1:12" ht="12.75" customHeight="1">
      <c r="A9" s="58">
        <v>3</v>
      </c>
      <c r="B9" s="2">
        <v>203</v>
      </c>
      <c r="C9" s="28" t="s">
        <v>273</v>
      </c>
      <c r="D9" s="27" t="s">
        <v>91</v>
      </c>
      <c r="E9" s="24" t="s">
        <v>42</v>
      </c>
      <c r="F9" s="1"/>
      <c r="G9" s="53">
        <v>0.0018368055555555557</v>
      </c>
      <c r="H9" s="53">
        <v>0.002890046296296297</v>
      </c>
      <c r="I9" s="53">
        <v>0.00896064814814815</v>
      </c>
      <c r="J9" s="4"/>
      <c r="K9" s="4">
        <f>SUM(G9:J9)</f>
        <v>0.013687500000000002</v>
      </c>
      <c r="L9" s="4"/>
    </row>
    <row r="10" spans="1:12" ht="12.75" customHeight="1">
      <c r="A10" s="58"/>
      <c r="B10" s="2"/>
      <c r="C10" s="27" t="s">
        <v>292</v>
      </c>
      <c r="D10" s="27" t="s">
        <v>293</v>
      </c>
      <c r="E10" s="27"/>
      <c r="F10" s="1"/>
      <c r="G10" s="54"/>
      <c r="H10" s="54"/>
      <c r="I10" s="54"/>
      <c r="J10" s="5"/>
      <c r="K10" s="4"/>
      <c r="L10" s="4"/>
    </row>
  </sheetData>
  <mergeCells count="3">
    <mergeCell ref="A5:A6"/>
    <mergeCell ref="A7:A8"/>
    <mergeCell ref="A9:A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&amp;R&amp;"MS Sans Serif,Fet"&amp;18Skilling 50     2006-11-04</oddHeader>
    <oddFooter>&amp;C&amp;P ( &amp;N 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</cols>
  <sheetData>
    <row r="1" spans="1:11" s="13" customFormat="1" ht="19.5">
      <c r="A1" s="11" t="s">
        <v>30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1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1" ht="12.75">
      <c r="A5" s="58">
        <v>1</v>
      </c>
      <c r="B5" s="2">
        <v>209</v>
      </c>
      <c r="C5" s="27" t="s">
        <v>281</v>
      </c>
      <c r="D5" s="27" t="s">
        <v>296</v>
      </c>
      <c r="E5" s="27" t="s">
        <v>297</v>
      </c>
      <c r="F5" s="1"/>
      <c r="G5" s="53">
        <v>0.0016585648148148148</v>
      </c>
      <c r="H5" s="53">
        <v>0.0025821759259259257</v>
      </c>
      <c r="I5" s="53">
        <v>0.008001157407407406</v>
      </c>
      <c r="J5" s="4"/>
      <c r="K5" s="4">
        <f>SUM(G5:J5)</f>
        <v>0.012241898148148148</v>
      </c>
    </row>
    <row r="6" spans="1:11" ht="12.75">
      <c r="A6" s="58"/>
      <c r="B6" s="2"/>
      <c r="C6" s="27" t="s">
        <v>295</v>
      </c>
      <c r="D6" s="27" t="s">
        <v>66</v>
      </c>
      <c r="E6" s="27"/>
      <c r="F6" s="1"/>
      <c r="G6" s="54"/>
      <c r="H6" s="54"/>
      <c r="I6" s="54"/>
      <c r="J6" s="5"/>
      <c r="K6" s="4"/>
    </row>
    <row r="7" spans="1:11" ht="12.75">
      <c r="A7" s="58">
        <v>2</v>
      </c>
      <c r="B7" s="2">
        <v>13</v>
      </c>
      <c r="C7" s="27" t="s">
        <v>49</v>
      </c>
      <c r="D7" s="27" t="s">
        <v>32</v>
      </c>
      <c r="E7" s="27" t="s">
        <v>6</v>
      </c>
      <c r="F7" s="1"/>
      <c r="G7" s="53">
        <v>0.0017337962962962964</v>
      </c>
      <c r="H7" s="53">
        <v>0.002636574074074074</v>
      </c>
      <c r="I7" s="53">
        <v>0.008200231481481482</v>
      </c>
      <c r="J7" s="4"/>
      <c r="K7" s="4">
        <f aca="true" t="shared" si="0" ref="K7:K19">SUM(G7:J7)</f>
        <v>0.012570601851851854</v>
      </c>
    </row>
    <row r="8" spans="1:11" ht="12.75">
      <c r="A8" s="58"/>
      <c r="B8" s="2"/>
      <c r="C8" s="27" t="s">
        <v>50</v>
      </c>
      <c r="D8" s="27" t="s">
        <v>32</v>
      </c>
      <c r="F8" s="1"/>
      <c r="G8" s="54"/>
      <c r="H8" s="54"/>
      <c r="I8" s="54"/>
      <c r="J8" s="5"/>
      <c r="K8" s="4"/>
    </row>
    <row r="9" spans="1:11" ht="12.75">
      <c r="A9" s="58">
        <v>3</v>
      </c>
      <c r="B9" s="2">
        <v>15</v>
      </c>
      <c r="C9" s="28" t="s">
        <v>205</v>
      </c>
      <c r="D9" s="27" t="s">
        <v>158</v>
      </c>
      <c r="E9" s="24" t="s">
        <v>207</v>
      </c>
      <c r="F9" s="1"/>
      <c r="G9" s="53">
        <v>0.001769675925925926</v>
      </c>
      <c r="H9" s="53">
        <v>0.0026770833333333334</v>
      </c>
      <c r="I9" s="53">
        <v>0.008136574074074074</v>
      </c>
      <c r="J9" s="4"/>
      <c r="K9" s="4">
        <f t="shared" si="0"/>
        <v>0.012583333333333334</v>
      </c>
    </row>
    <row r="10" spans="1:11" ht="12.75">
      <c r="A10" s="58"/>
      <c r="B10" s="2"/>
      <c r="C10" s="27" t="s">
        <v>206</v>
      </c>
      <c r="D10" s="27" t="s">
        <v>158</v>
      </c>
      <c r="E10" s="27" t="s">
        <v>208</v>
      </c>
      <c r="F10" s="1"/>
      <c r="G10" s="54"/>
      <c r="H10" s="54"/>
      <c r="I10" s="54"/>
      <c r="J10" s="5"/>
      <c r="K10" s="4"/>
    </row>
    <row r="11" spans="1:11" ht="12.75">
      <c r="A11" s="58">
        <v>4</v>
      </c>
      <c r="B11" s="2">
        <v>11</v>
      </c>
      <c r="C11" s="27" t="s">
        <v>126</v>
      </c>
      <c r="D11" s="27" t="s">
        <v>15</v>
      </c>
      <c r="E11" s="27" t="s">
        <v>48</v>
      </c>
      <c r="F11" s="1" t="s">
        <v>248</v>
      </c>
      <c r="G11" s="54">
        <v>0.001681712962962963</v>
      </c>
      <c r="H11" s="53">
        <v>0.0027337962962962962</v>
      </c>
      <c r="I11" s="53">
        <v>0.008292824074074074</v>
      </c>
      <c r="J11" s="4"/>
      <c r="K11" s="4">
        <f t="shared" si="0"/>
        <v>0.012708333333333334</v>
      </c>
    </row>
    <row r="12" spans="1:11" ht="12.75">
      <c r="A12" s="58"/>
      <c r="B12" s="2"/>
      <c r="C12" s="27" t="s">
        <v>127</v>
      </c>
      <c r="D12" s="24" t="s">
        <v>128</v>
      </c>
      <c r="F12" s="1"/>
      <c r="G12" s="54"/>
      <c r="H12" s="54"/>
      <c r="I12" s="54"/>
      <c r="J12" s="5"/>
      <c r="K12" s="4"/>
    </row>
    <row r="13" spans="1:11" ht="12.75">
      <c r="A13" s="58">
        <v>5</v>
      </c>
      <c r="B13" s="2">
        <v>14</v>
      </c>
      <c r="C13" s="27" t="s">
        <v>96</v>
      </c>
      <c r="D13" s="27" t="s">
        <v>75</v>
      </c>
      <c r="E13" s="27" t="s">
        <v>98</v>
      </c>
      <c r="F13" s="1" t="s">
        <v>248</v>
      </c>
      <c r="G13" s="53">
        <v>0.0017870370370370368</v>
      </c>
      <c r="H13" s="53">
        <v>0.002721064814814815</v>
      </c>
      <c r="I13" s="53">
        <v>0.008288194444444445</v>
      </c>
      <c r="J13" s="4"/>
      <c r="K13" s="4">
        <f t="shared" si="0"/>
        <v>0.012796296296296297</v>
      </c>
    </row>
    <row r="14" spans="1:11" ht="12.75">
      <c r="A14" s="58"/>
      <c r="B14" s="2"/>
      <c r="C14" s="27" t="s">
        <v>97</v>
      </c>
      <c r="D14" s="27" t="s">
        <v>75</v>
      </c>
      <c r="F14" s="1"/>
      <c r="G14" s="54"/>
      <c r="H14" s="54"/>
      <c r="I14" s="54"/>
      <c r="J14" s="5"/>
      <c r="K14" s="4"/>
    </row>
    <row r="15" spans="1:11" ht="12.75">
      <c r="A15" s="58">
        <v>6</v>
      </c>
      <c r="B15" s="2">
        <v>10</v>
      </c>
      <c r="C15" s="27" t="s">
        <v>27</v>
      </c>
      <c r="D15" s="27" t="s">
        <v>257</v>
      </c>
      <c r="E15" s="27" t="s">
        <v>29</v>
      </c>
      <c r="F15" s="1" t="s">
        <v>248</v>
      </c>
      <c r="G15" s="53">
        <v>0.001821759259259259</v>
      </c>
      <c r="H15" s="53">
        <v>0.0027916666666666663</v>
      </c>
      <c r="I15" s="53">
        <v>0.00859837962962963</v>
      </c>
      <c r="J15" s="4"/>
      <c r="K15" s="4">
        <f t="shared" si="0"/>
        <v>0.013211805555555555</v>
      </c>
    </row>
    <row r="16" spans="1:11" ht="12.75">
      <c r="A16" s="58"/>
      <c r="B16" s="2"/>
      <c r="C16" s="27" t="s">
        <v>28</v>
      </c>
      <c r="D16" s="27" t="s">
        <v>257</v>
      </c>
      <c r="F16" s="1"/>
      <c r="G16" s="54"/>
      <c r="H16" s="54"/>
      <c r="I16" s="54"/>
      <c r="J16" s="5"/>
      <c r="K16" s="4"/>
    </row>
    <row r="17" spans="1:11" ht="12.75">
      <c r="A17" s="58">
        <v>7</v>
      </c>
      <c r="B17" s="2">
        <v>9</v>
      </c>
      <c r="C17" s="27" t="s">
        <v>150</v>
      </c>
      <c r="D17" s="27" t="s">
        <v>151</v>
      </c>
      <c r="E17" s="27" t="s">
        <v>153</v>
      </c>
      <c r="F17" s="1" t="s">
        <v>248</v>
      </c>
      <c r="G17" s="53">
        <v>0.0017534722222222222</v>
      </c>
      <c r="H17" s="53">
        <v>0.0026805555555555554</v>
      </c>
      <c r="I17" s="53">
        <v>0.0084375</v>
      </c>
      <c r="J17" s="4">
        <v>0.0004629629629629629</v>
      </c>
      <c r="K17" s="4">
        <f t="shared" si="0"/>
        <v>0.013334490740740742</v>
      </c>
    </row>
    <row r="18" spans="1:11" ht="12.75">
      <c r="A18" s="58"/>
      <c r="B18" s="2"/>
      <c r="C18" s="27" t="s">
        <v>152</v>
      </c>
      <c r="D18" s="27" t="s">
        <v>151</v>
      </c>
      <c r="E18" s="27"/>
      <c r="F18" s="1"/>
      <c r="G18" s="54"/>
      <c r="H18" s="54"/>
      <c r="I18" s="54"/>
      <c r="J18" s="5"/>
      <c r="K18" s="4"/>
    </row>
    <row r="19" spans="1:11" ht="12.75">
      <c r="A19" s="58">
        <v>8</v>
      </c>
      <c r="B19" s="2">
        <v>206</v>
      </c>
      <c r="C19" s="27" t="s">
        <v>278</v>
      </c>
      <c r="D19" s="27"/>
      <c r="E19" s="27" t="s">
        <v>294</v>
      </c>
      <c r="F19" s="1" t="s">
        <v>248</v>
      </c>
      <c r="G19" s="53">
        <v>0.0017233796296296294</v>
      </c>
      <c r="H19" s="53">
        <v>0.0027118055555555554</v>
      </c>
      <c r="I19" s="53">
        <v>0.010696759259259258</v>
      </c>
      <c r="J19" s="4"/>
      <c r="K19" s="4">
        <f t="shared" si="0"/>
        <v>0.015131944444444443</v>
      </c>
    </row>
    <row r="20" spans="1:11" ht="12.75">
      <c r="A20" s="58"/>
      <c r="B20" s="2"/>
      <c r="C20" s="27" t="s">
        <v>138</v>
      </c>
      <c r="D20" s="27" t="s">
        <v>63</v>
      </c>
      <c r="E20" s="27"/>
      <c r="F20" s="1"/>
      <c r="G20" s="54"/>
      <c r="H20" s="54"/>
      <c r="I20" s="54"/>
      <c r="J20" s="5"/>
      <c r="K20" s="4"/>
    </row>
  </sheetData>
  <mergeCells count="8">
    <mergeCell ref="A5:A6"/>
    <mergeCell ref="A7:A8"/>
    <mergeCell ref="A9:A10"/>
    <mergeCell ref="A11:A12"/>
    <mergeCell ref="A13:A14"/>
    <mergeCell ref="A15:A16"/>
    <mergeCell ref="A17:A18"/>
    <mergeCell ref="A19:A2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&amp;R&amp;"MS Sans Serif,Fet"&amp;18Skilling 50     2006-11-04</oddHeader>
    <oddFooter>&amp;R&amp;P ( &amp;N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J13" sqref="J13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</cols>
  <sheetData>
    <row r="1" spans="1:11" s="13" customFormat="1" ht="19.5">
      <c r="A1" s="11" t="s">
        <v>7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1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1" ht="12.75">
      <c r="A5" s="58">
        <v>1</v>
      </c>
      <c r="B5" s="2">
        <v>26</v>
      </c>
      <c r="C5" s="27" t="s">
        <v>214</v>
      </c>
      <c r="D5" s="27" t="s">
        <v>15</v>
      </c>
      <c r="E5" s="27" t="s">
        <v>6</v>
      </c>
      <c r="F5" s="1" t="s">
        <v>248</v>
      </c>
      <c r="G5" s="53">
        <v>0.0016284722222222221</v>
      </c>
      <c r="H5" s="53">
        <v>0.002599537037037037</v>
      </c>
      <c r="I5" s="53">
        <v>0.008072916666666667</v>
      </c>
      <c r="J5" s="4"/>
      <c r="K5" s="4">
        <f>SUM(G5:J5)</f>
        <v>0.012300925925925927</v>
      </c>
    </row>
    <row r="6" spans="1:11" ht="12.75">
      <c r="A6" s="58"/>
      <c r="B6" s="2"/>
      <c r="C6" s="27" t="s">
        <v>215</v>
      </c>
      <c r="D6" s="27" t="s">
        <v>66</v>
      </c>
      <c r="E6" s="27"/>
      <c r="F6" s="1"/>
      <c r="G6" s="54"/>
      <c r="H6" s="54"/>
      <c r="I6" s="54"/>
      <c r="J6" s="5"/>
      <c r="K6" s="4"/>
    </row>
    <row r="7" spans="1:11" ht="12.75">
      <c r="A7" s="58">
        <v>2</v>
      </c>
      <c r="B7" s="2">
        <v>17</v>
      </c>
      <c r="C7" s="27" t="s">
        <v>170</v>
      </c>
      <c r="D7" s="27" t="s">
        <v>10</v>
      </c>
      <c r="E7" s="27" t="s">
        <v>172</v>
      </c>
      <c r="F7" s="1" t="s">
        <v>248</v>
      </c>
      <c r="G7" s="53">
        <v>0.0017395833333333332</v>
      </c>
      <c r="H7" s="53">
        <v>0.0026215277777777777</v>
      </c>
      <c r="I7" s="53">
        <v>0.008090277777777778</v>
      </c>
      <c r="J7" s="4"/>
      <c r="K7" s="4">
        <f>SUM(G7:J7)</f>
        <v>0.012451388888888889</v>
      </c>
    </row>
    <row r="8" spans="1:11" ht="12.75">
      <c r="A8" s="58"/>
      <c r="B8" s="2"/>
      <c r="C8" s="27" t="s">
        <v>171</v>
      </c>
      <c r="D8" s="27" t="s">
        <v>10</v>
      </c>
      <c r="F8" s="1"/>
      <c r="G8" s="54"/>
      <c r="H8" s="54"/>
      <c r="I8" s="54"/>
      <c r="J8" s="5"/>
      <c r="K8" s="4"/>
    </row>
    <row r="9" spans="1:11" ht="12.75">
      <c r="A9" s="58">
        <v>3</v>
      </c>
      <c r="B9" s="2">
        <v>25</v>
      </c>
      <c r="C9" s="28" t="s">
        <v>84</v>
      </c>
      <c r="D9" s="27" t="s">
        <v>85</v>
      </c>
      <c r="E9" s="24" t="s">
        <v>57</v>
      </c>
      <c r="F9" s="1" t="s">
        <v>248</v>
      </c>
      <c r="G9" s="53">
        <v>0.0017291666666666668</v>
      </c>
      <c r="H9" s="53">
        <v>0.0026284722222222226</v>
      </c>
      <c r="I9" s="53">
        <v>0.008116898148148147</v>
      </c>
      <c r="J9" s="4"/>
      <c r="K9" s="4">
        <f>SUM(G9:J9)</f>
        <v>0.012474537037037037</v>
      </c>
    </row>
    <row r="10" spans="1:11" ht="12.75">
      <c r="A10" s="58"/>
      <c r="B10" s="2"/>
      <c r="C10" s="27" t="s">
        <v>300</v>
      </c>
      <c r="D10" s="27"/>
      <c r="E10" s="27"/>
      <c r="F10" s="1"/>
      <c r="G10" s="54"/>
      <c r="H10" s="54"/>
      <c r="I10" s="54"/>
      <c r="J10" s="5"/>
      <c r="K10" s="4"/>
    </row>
    <row r="11" spans="1:11" ht="12.75">
      <c r="A11" s="58">
        <v>4</v>
      </c>
      <c r="B11" s="2">
        <v>16</v>
      </c>
      <c r="C11" s="27" t="s">
        <v>76</v>
      </c>
      <c r="D11" s="27" t="s">
        <v>10</v>
      </c>
      <c r="E11" s="27" t="s">
        <v>57</v>
      </c>
      <c r="F11" s="1" t="s">
        <v>248</v>
      </c>
      <c r="G11" s="54">
        <v>0.0016956018518518518</v>
      </c>
      <c r="H11" s="53">
        <v>0.0026666666666666666</v>
      </c>
      <c r="I11" s="53">
        <v>0.008122685185185186</v>
      </c>
      <c r="J11" s="4"/>
      <c r="K11" s="4">
        <f>SUM(G11:J11)</f>
        <v>0.012484953703703705</v>
      </c>
    </row>
    <row r="12" spans="1:11" ht="12.75">
      <c r="A12" s="58"/>
      <c r="B12" s="2"/>
      <c r="C12" s="27" t="s">
        <v>298</v>
      </c>
      <c r="D12" s="24" t="s">
        <v>10</v>
      </c>
      <c r="F12" s="1"/>
      <c r="G12" s="54"/>
      <c r="H12" s="54"/>
      <c r="I12" s="54"/>
      <c r="J12" s="5"/>
      <c r="K12" s="4"/>
    </row>
    <row r="13" spans="1:11" ht="12.75">
      <c r="A13" s="58">
        <v>5</v>
      </c>
      <c r="B13" s="2">
        <v>21</v>
      </c>
      <c r="C13" s="27" t="s">
        <v>176</v>
      </c>
      <c r="D13" s="27" t="s">
        <v>66</v>
      </c>
      <c r="E13" s="27" t="s">
        <v>22</v>
      </c>
      <c r="F13" s="1"/>
      <c r="G13" s="53">
        <v>0.001769675925925926</v>
      </c>
      <c r="H13" s="53">
        <v>0.002758101851851852</v>
      </c>
      <c r="I13" s="53">
        <v>0.008146990740740741</v>
      </c>
      <c r="J13" s="4"/>
      <c r="K13" s="4">
        <f>SUM(G13:J13)</f>
        <v>0.01267476851851852</v>
      </c>
    </row>
    <row r="14" spans="1:11" ht="12.75">
      <c r="A14" s="58"/>
      <c r="B14" s="2"/>
      <c r="C14" s="27" t="s">
        <v>177</v>
      </c>
      <c r="D14" s="27" t="s">
        <v>66</v>
      </c>
      <c r="F14" s="1"/>
      <c r="G14" s="54"/>
      <c r="H14" s="54"/>
      <c r="I14" s="54"/>
      <c r="J14" s="5"/>
      <c r="K14" s="4"/>
    </row>
    <row r="15" spans="1:11" ht="12.75">
      <c r="A15" s="58">
        <v>6</v>
      </c>
      <c r="B15" s="2">
        <v>24</v>
      </c>
      <c r="C15" s="27" t="s">
        <v>120</v>
      </c>
      <c r="D15" s="27" t="s">
        <v>87</v>
      </c>
      <c r="E15" s="27" t="s">
        <v>79</v>
      </c>
      <c r="F15" s="1" t="s">
        <v>248</v>
      </c>
      <c r="G15" s="53">
        <v>0.0017546296296296296</v>
      </c>
      <c r="H15" s="53">
        <v>0.002671296296296296</v>
      </c>
      <c r="I15" s="53">
        <v>0.008271990740740741</v>
      </c>
      <c r="J15" s="4"/>
      <c r="K15" s="4">
        <f>SUM(G15:J15)</f>
        <v>0.012697916666666666</v>
      </c>
    </row>
    <row r="16" spans="1:11" ht="12.75">
      <c r="A16" s="58"/>
      <c r="B16" s="2"/>
      <c r="C16" s="27" t="s">
        <v>121</v>
      </c>
      <c r="D16" s="27" t="s">
        <v>87</v>
      </c>
      <c r="F16" s="1"/>
      <c r="G16" s="54"/>
      <c r="H16" s="54"/>
      <c r="I16" s="54"/>
      <c r="J16" s="5"/>
      <c r="K16" s="4"/>
    </row>
    <row r="17" spans="1:11" ht="12.75">
      <c r="A17" s="58">
        <v>7</v>
      </c>
      <c r="B17" s="2">
        <v>22</v>
      </c>
      <c r="C17" s="27" t="s">
        <v>3</v>
      </c>
      <c r="D17" s="27" t="s">
        <v>4</v>
      </c>
      <c r="E17" s="27" t="s">
        <v>6</v>
      </c>
      <c r="F17" s="1" t="s">
        <v>248</v>
      </c>
      <c r="G17" s="53">
        <v>0.001769675925925926</v>
      </c>
      <c r="H17" s="53">
        <v>0.0027615740740740743</v>
      </c>
      <c r="I17" s="53">
        <v>0.008274305555555554</v>
      </c>
      <c r="J17" s="4"/>
      <c r="K17" s="4">
        <f>SUM(G17:J17)</f>
        <v>0.012805555555555554</v>
      </c>
    </row>
    <row r="18" spans="1:11" ht="12.75">
      <c r="A18" s="58"/>
      <c r="B18" s="2"/>
      <c r="C18" s="27" t="s">
        <v>5</v>
      </c>
      <c r="D18" s="27" t="s">
        <v>4</v>
      </c>
      <c r="E18" s="27"/>
      <c r="F18" s="1"/>
      <c r="G18" s="54"/>
      <c r="H18" s="54"/>
      <c r="I18" s="54"/>
      <c r="J18" s="5"/>
      <c r="K18" s="4"/>
    </row>
    <row r="19" spans="1:11" ht="12.75">
      <c r="A19" s="58">
        <v>8</v>
      </c>
      <c r="B19" s="2">
        <v>23</v>
      </c>
      <c r="C19" s="27" t="s">
        <v>105</v>
      </c>
      <c r="D19" s="27" t="s">
        <v>34</v>
      </c>
      <c r="E19" s="27" t="s">
        <v>6</v>
      </c>
      <c r="F19" s="1" t="s">
        <v>248</v>
      </c>
      <c r="G19" s="53">
        <v>0.0017835648148148149</v>
      </c>
      <c r="H19" s="53">
        <v>0.002731481481481482</v>
      </c>
      <c r="I19" s="53">
        <v>0.008313657407407407</v>
      </c>
      <c r="J19" s="4"/>
      <c r="K19" s="4">
        <f>SUM(G19:J19)</f>
        <v>0.012828703703703703</v>
      </c>
    </row>
    <row r="20" spans="1:11" ht="12.75">
      <c r="A20" s="58"/>
      <c r="B20" s="2"/>
      <c r="C20" s="27" t="s">
        <v>299</v>
      </c>
      <c r="D20" s="27"/>
      <c r="E20" s="27"/>
      <c r="F20" s="1"/>
      <c r="G20" s="54"/>
      <c r="H20" s="54"/>
      <c r="I20" s="54"/>
      <c r="J20" s="5"/>
      <c r="K20" s="4"/>
    </row>
    <row r="21" spans="1:11" ht="12.75">
      <c r="A21" s="58">
        <v>9</v>
      </c>
      <c r="B21" s="2">
        <v>32</v>
      </c>
      <c r="C21" s="27" t="s">
        <v>260</v>
      </c>
      <c r="D21" s="27" t="s">
        <v>55</v>
      </c>
      <c r="E21" s="27" t="s">
        <v>57</v>
      </c>
      <c r="F21" s="1"/>
      <c r="G21" s="53">
        <v>0.001820601851851852</v>
      </c>
      <c r="H21" s="53">
        <v>0.0027453703703703702</v>
      </c>
      <c r="I21" s="53">
        <v>0.008277777777777778</v>
      </c>
      <c r="J21" s="4"/>
      <c r="K21" s="4">
        <f>SUM(G21:J21)</f>
        <v>0.012843750000000001</v>
      </c>
    </row>
    <row r="22" spans="1:11" ht="12.75">
      <c r="A22" s="58"/>
      <c r="B22" s="2"/>
      <c r="C22" s="27" t="s">
        <v>261</v>
      </c>
      <c r="D22" s="27" t="s">
        <v>56</v>
      </c>
      <c r="F22" s="1"/>
      <c r="G22" s="54"/>
      <c r="H22" s="54"/>
      <c r="I22" s="54"/>
      <c r="J22" s="5"/>
      <c r="K22" s="4"/>
    </row>
    <row r="23" spans="1:11" ht="12.75">
      <c r="A23" s="58">
        <v>10</v>
      </c>
      <c r="B23" s="2">
        <v>27</v>
      </c>
      <c r="C23" s="27" t="s">
        <v>226</v>
      </c>
      <c r="D23" s="27" t="s">
        <v>85</v>
      </c>
      <c r="E23" s="27" t="s">
        <v>227</v>
      </c>
      <c r="F23" s="1" t="s">
        <v>248</v>
      </c>
      <c r="G23" s="53">
        <v>0.0019212962962962962</v>
      </c>
      <c r="H23" s="53">
        <v>0.002726851851851852</v>
      </c>
      <c r="I23" s="53">
        <v>0.008354166666666666</v>
      </c>
      <c r="J23" s="4"/>
      <c r="K23" s="4">
        <f>SUM(G23:J23)</f>
        <v>0.013002314814814814</v>
      </c>
    </row>
    <row r="24" spans="1:11" ht="12.75">
      <c r="A24" s="58"/>
      <c r="B24" s="2"/>
      <c r="C24" s="27" t="s">
        <v>301</v>
      </c>
      <c r="D24" s="27" t="s">
        <v>85</v>
      </c>
      <c r="F24" s="1"/>
      <c r="G24" s="54"/>
      <c r="H24" s="54"/>
      <c r="I24" s="54"/>
      <c r="J24" s="5"/>
      <c r="K24" s="4"/>
    </row>
    <row r="25" spans="1:11" ht="12.75">
      <c r="A25" s="58">
        <v>11</v>
      </c>
      <c r="B25" s="2">
        <v>18</v>
      </c>
      <c r="C25" s="27" t="s">
        <v>165</v>
      </c>
      <c r="D25" s="27" t="s">
        <v>161</v>
      </c>
      <c r="E25" s="27" t="s">
        <v>48</v>
      </c>
      <c r="F25" s="1"/>
      <c r="G25" s="53">
        <v>0.0018055555555555557</v>
      </c>
      <c r="H25" s="53">
        <v>0.0027800925925925923</v>
      </c>
      <c r="I25" s="53">
        <v>0.008562499999999999</v>
      </c>
      <c r="J25" s="4"/>
      <c r="K25" s="4">
        <f>SUM(G25:J25)</f>
        <v>0.013148148148148147</v>
      </c>
    </row>
    <row r="26" spans="1:11" ht="12.75">
      <c r="A26" s="58"/>
      <c r="B26" s="2"/>
      <c r="C26" s="27" t="s">
        <v>166</v>
      </c>
      <c r="D26" s="27" t="s">
        <v>161</v>
      </c>
      <c r="F26" s="1"/>
      <c r="G26" s="54"/>
      <c r="H26" s="54"/>
      <c r="I26" s="54"/>
      <c r="J26" s="5"/>
      <c r="K26" s="4"/>
    </row>
    <row r="27" spans="1:11" ht="12.75">
      <c r="A27" s="58">
        <v>12</v>
      </c>
      <c r="B27" s="3">
        <v>28</v>
      </c>
      <c r="C27" s="24" t="s">
        <v>225</v>
      </c>
      <c r="D27" s="24" t="s">
        <v>10</v>
      </c>
      <c r="E27" s="24" t="s">
        <v>6</v>
      </c>
      <c r="G27" s="53">
        <v>0.0018576388888888887</v>
      </c>
      <c r="H27" s="53">
        <v>0.002851851851851852</v>
      </c>
      <c r="I27" s="53">
        <v>0.008601851851851852</v>
      </c>
      <c r="J27" s="4"/>
      <c r="K27" s="4">
        <f>SUM(G27:J27)</f>
        <v>0.013311342592592593</v>
      </c>
    </row>
    <row r="28" spans="1:11" ht="25.5">
      <c r="A28" s="58"/>
      <c r="C28" s="24" t="s">
        <v>302</v>
      </c>
      <c r="D28" s="24" t="s">
        <v>10</v>
      </c>
      <c r="E28" s="55" t="s">
        <v>333</v>
      </c>
      <c r="G28" s="53"/>
      <c r="H28" s="53"/>
      <c r="I28" s="53"/>
      <c r="J28" s="4"/>
      <c r="K28" s="4"/>
    </row>
    <row r="29" spans="1:11" ht="12.75">
      <c r="A29" s="58">
        <v>13</v>
      </c>
      <c r="B29" s="2">
        <v>31</v>
      </c>
      <c r="C29" s="27" t="s">
        <v>216</v>
      </c>
      <c r="D29" s="27" t="s">
        <v>112</v>
      </c>
      <c r="E29" s="27" t="s">
        <v>267</v>
      </c>
      <c r="F29" s="1"/>
      <c r="G29" s="53">
        <v>0.0018634259259259261</v>
      </c>
      <c r="H29" s="53">
        <v>0.0028055555555555555</v>
      </c>
      <c r="I29" s="53">
        <v>0.008940972222222222</v>
      </c>
      <c r="J29" s="4"/>
      <c r="K29" s="4">
        <f>SUM(G29:J29)</f>
        <v>0.013609953703703704</v>
      </c>
    </row>
    <row r="30" spans="1:11" ht="12.75">
      <c r="A30" s="58"/>
      <c r="B30" s="2"/>
      <c r="C30" s="27" t="s">
        <v>217</v>
      </c>
      <c r="D30" s="27" t="s">
        <v>66</v>
      </c>
      <c r="F30" s="1"/>
      <c r="G30" s="54"/>
      <c r="H30" s="54"/>
      <c r="I30" s="54"/>
      <c r="J30" s="5"/>
      <c r="K30" s="4"/>
    </row>
    <row r="31" spans="1:11" ht="12.75">
      <c r="A31" s="58">
        <v>14</v>
      </c>
      <c r="B31" s="2">
        <v>19</v>
      </c>
      <c r="C31" s="28" t="s">
        <v>58</v>
      </c>
      <c r="D31" s="27" t="s">
        <v>59</v>
      </c>
      <c r="E31" s="27" t="s">
        <v>6</v>
      </c>
      <c r="F31" s="1" t="s">
        <v>248</v>
      </c>
      <c r="G31" s="53">
        <v>0.002011574074074074</v>
      </c>
      <c r="H31" s="53">
        <v>0.002988425925925926</v>
      </c>
      <c r="I31" s="53">
        <v>0.009255787037037036</v>
      </c>
      <c r="J31" s="4"/>
      <c r="K31" s="4">
        <f>SUM(G31:J31)</f>
        <v>0.014255787037037036</v>
      </c>
    </row>
    <row r="32" spans="1:11" ht="12.75">
      <c r="A32" s="58"/>
      <c r="B32" s="2"/>
      <c r="C32" s="27" t="s">
        <v>60</v>
      </c>
      <c r="D32" s="27" t="s">
        <v>59</v>
      </c>
      <c r="F32" s="1"/>
      <c r="G32" s="54"/>
      <c r="H32" s="54"/>
      <c r="I32" s="54"/>
      <c r="J32" s="5"/>
      <c r="K32" s="4"/>
    </row>
    <row r="33" spans="1:11" ht="12.75">
      <c r="A33" s="58">
        <v>15</v>
      </c>
      <c r="B33" s="2">
        <v>29</v>
      </c>
      <c r="C33" s="27" t="s">
        <v>31</v>
      </c>
      <c r="D33" s="27" t="s">
        <v>32</v>
      </c>
      <c r="E33" s="27" t="s">
        <v>6</v>
      </c>
      <c r="F33" s="1" t="s">
        <v>248</v>
      </c>
      <c r="G33" s="53">
        <v>0.0017638888888888888</v>
      </c>
      <c r="H33" s="53">
        <v>0.002762731481481482</v>
      </c>
      <c r="I33" s="53">
        <v>0.011050925925925928</v>
      </c>
      <c r="J33" s="4"/>
      <c r="K33" s="4">
        <f>SUM(G33:J33)</f>
        <v>0.015577546296296298</v>
      </c>
    </row>
    <row r="34" spans="1:11" ht="12.75">
      <c r="A34" s="58"/>
      <c r="B34" s="2"/>
      <c r="C34" s="27" t="s">
        <v>33</v>
      </c>
      <c r="D34" s="27" t="s">
        <v>32</v>
      </c>
      <c r="F34" s="1"/>
      <c r="G34" s="54"/>
      <c r="H34" s="54"/>
      <c r="I34" s="54"/>
      <c r="J34" s="5"/>
      <c r="K34" s="4"/>
    </row>
  </sheetData>
  <mergeCells count="15">
    <mergeCell ref="A5:A6"/>
    <mergeCell ref="A7:A8"/>
    <mergeCell ref="A9:A10"/>
    <mergeCell ref="A11:A12"/>
    <mergeCell ref="A13:A14"/>
    <mergeCell ref="A15:A16"/>
    <mergeCell ref="A17:A18"/>
    <mergeCell ref="A19:A20"/>
    <mergeCell ref="A29:A30"/>
    <mergeCell ref="A31:A32"/>
    <mergeCell ref="A33:A34"/>
    <mergeCell ref="A21:A22"/>
    <mergeCell ref="A23:A24"/>
    <mergeCell ref="A25:A26"/>
    <mergeCell ref="A27:A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&amp;R&amp;"MS Sans Serif,Fet"&amp;18Skilling 50     2006-11-04</oddHeader>
    <oddFooter>&amp;R&amp;P ( &amp;N 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</cols>
  <sheetData>
    <row r="1" spans="1:11" s="13" customFormat="1" ht="19.5">
      <c r="A1" s="11" t="s">
        <v>13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1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1" ht="12.75">
      <c r="A5" s="58">
        <v>1</v>
      </c>
      <c r="B5" s="2">
        <v>41</v>
      </c>
      <c r="C5" s="27" t="s">
        <v>262</v>
      </c>
      <c r="D5" s="27" t="s">
        <v>77</v>
      </c>
      <c r="E5" s="27" t="s">
        <v>79</v>
      </c>
      <c r="F5" s="1"/>
      <c r="G5" s="53">
        <v>0.0016145833333333333</v>
      </c>
      <c r="H5" s="53">
        <v>0.0025034722222222225</v>
      </c>
      <c r="I5" s="53">
        <v>0.007555555555555556</v>
      </c>
      <c r="J5" s="4"/>
      <c r="K5" s="4">
        <f>SUM(G5:J5)</f>
        <v>0.01167361111111111</v>
      </c>
    </row>
    <row r="6" spans="1:11" ht="12.75">
      <c r="A6" s="58"/>
      <c r="B6" s="2"/>
      <c r="C6" s="27" t="s">
        <v>78</v>
      </c>
      <c r="D6" s="27" t="s">
        <v>77</v>
      </c>
      <c r="E6" s="27"/>
      <c r="F6" s="1"/>
      <c r="G6" s="54"/>
      <c r="H6" s="54"/>
      <c r="I6" s="54"/>
      <c r="J6" s="5"/>
      <c r="K6" s="4"/>
    </row>
    <row r="7" spans="1:11" ht="12.75">
      <c r="A7" s="58">
        <v>2</v>
      </c>
      <c r="B7" s="2">
        <v>44</v>
      </c>
      <c r="C7" s="27" t="s">
        <v>180</v>
      </c>
      <c r="D7" s="27" t="s">
        <v>34</v>
      </c>
      <c r="E7" s="27" t="s">
        <v>48</v>
      </c>
      <c r="F7" s="1"/>
      <c r="G7" s="53">
        <v>0.0016469907407407407</v>
      </c>
      <c r="H7" s="53">
        <v>0.002519675925925926</v>
      </c>
      <c r="I7" s="53">
        <v>0.00784375</v>
      </c>
      <c r="J7" s="4"/>
      <c r="K7" s="4">
        <f aca="true" t="shared" si="0" ref="K7:K27">SUM(G7:J7)</f>
        <v>0.012010416666666666</v>
      </c>
    </row>
    <row r="8" spans="1:11" ht="12.75">
      <c r="A8" s="58"/>
      <c r="B8" s="2"/>
      <c r="C8" s="27" t="s">
        <v>181</v>
      </c>
      <c r="D8" s="27" t="s">
        <v>34</v>
      </c>
      <c r="E8" s="24" t="s">
        <v>182</v>
      </c>
      <c r="F8" s="1"/>
      <c r="G8" s="54"/>
      <c r="H8" s="54"/>
      <c r="I8" s="54"/>
      <c r="J8" s="5"/>
      <c r="K8" s="4"/>
    </row>
    <row r="9" spans="1:11" ht="12.75">
      <c r="A9" s="58">
        <v>3</v>
      </c>
      <c r="B9" s="2">
        <v>38</v>
      </c>
      <c r="C9" s="28" t="s">
        <v>160</v>
      </c>
      <c r="D9" s="27" t="s">
        <v>161</v>
      </c>
      <c r="E9" s="24" t="s">
        <v>95</v>
      </c>
      <c r="F9" s="1" t="s">
        <v>248</v>
      </c>
      <c r="G9" s="53">
        <v>0.0016701388888888892</v>
      </c>
      <c r="H9" s="53">
        <v>0.002539351851851852</v>
      </c>
      <c r="I9" s="53">
        <v>0.0078009259259259256</v>
      </c>
      <c r="J9" s="4"/>
      <c r="K9" s="4">
        <f t="shared" si="0"/>
        <v>0.012010416666666666</v>
      </c>
    </row>
    <row r="10" spans="1:11" ht="12.75">
      <c r="A10" s="58"/>
      <c r="B10" s="2"/>
      <c r="C10" s="27" t="s">
        <v>162</v>
      </c>
      <c r="D10" s="27" t="s">
        <v>161</v>
      </c>
      <c r="E10" s="27"/>
      <c r="F10" s="1"/>
      <c r="G10" s="54"/>
      <c r="H10" s="54"/>
      <c r="I10" s="54"/>
      <c r="J10" s="5"/>
      <c r="K10" s="4"/>
    </row>
    <row r="11" spans="1:11" ht="12.75">
      <c r="A11" s="58">
        <v>4</v>
      </c>
      <c r="B11" s="2">
        <v>39</v>
      </c>
      <c r="C11" s="27" t="s">
        <v>62</v>
      </c>
      <c r="D11" s="27" t="s">
        <v>63</v>
      </c>
      <c r="E11" s="27" t="s">
        <v>42</v>
      </c>
      <c r="F11" s="1" t="s">
        <v>248</v>
      </c>
      <c r="G11" s="54">
        <v>0.0016921296296296296</v>
      </c>
      <c r="H11" s="53">
        <v>0.00253125</v>
      </c>
      <c r="I11" s="53">
        <v>0.00790162037037037</v>
      </c>
      <c r="J11" s="4"/>
      <c r="K11" s="4">
        <f t="shared" si="0"/>
        <v>0.012125</v>
      </c>
    </row>
    <row r="12" spans="1:11" ht="12.75">
      <c r="A12" s="58"/>
      <c r="B12" s="2"/>
      <c r="C12" s="27" t="s">
        <v>64</v>
      </c>
      <c r="D12" s="24" t="s">
        <v>63</v>
      </c>
      <c r="F12" s="1"/>
      <c r="G12" s="54"/>
      <c r="H12" s="54"/>
      <c r="I12" s="54"/>
      <c r="J12" s="5"/>
      <c r="K12" s="4"/>
    </row>
    <row r="13" spans="1:11" ht="12.75">
      <c r="A13" s="58">
        <v>5</v>
      </c>
      <c r="B13" s="2">
        <v>42</v>
      </c>
      <c r="C13" s="27" t="s">
        <v>203</v>
      </c>
      <c r="D13" s="27" t="s">
        <v>46</v>
      </c>
      <c r="E13" s="27" t="s">
        <v>79</v>
      </c>
      <c r="F13" s="1" t="s">
        <v>248</v>
      </c>
      <c r="G13" s="53">
        <v>0.0017291666666666668</v>
      </c>
      <c r="H13" s="53">
        <v>0.0025810185185185185</v>
      </c>
      <c r="I13" s="53">
        <v>0.007912037037037037</v>
      </c>
      <c r="J13" s="4"/>
      <c r="K13" s="4">
        <f t="shared" si="0"/>
        <v>0.012222222222222221</v>
      </c>
    </row>
    <row r="14" spans="1:11" ht="12.75">
      <c r="A14" s="58"/>
      <c r="B14" s="2"/>
      <c r="C14" s="27" t="s">
        <v>204</v>
      </c>
      <c r="D14" s="27" t="s">
        <v>46</v>
      </c>
      <c r="F14" s="1"/>
      <c r="G14" s="54"/>
      <c r="H14" s="54"/>
      <c r="I14" s="54"/>
      <c r="J14" s="5"/>
      <c r="K14" s="4"/>
    </row>
    <row r="15" spans="1:11" ht="12.75">
      <c r="A15" s="58">
        <v>6</v>
      </c>
      <c r="B15" s="2">
        <v>43</v>
      </c>
      <c r="C15" s="27" t="s">
        <v>108</v>
      </c>
      <c r="D15" s="27" t="s">
        <v>32</v>
      </c>
      <c r="E15" s="27" t="s">
        <v>48</v>
      </c>
      <c r="F15" s="1"/>
      <c r="G15" s="53">
        <v>0.0017685185185185184</v>
      </c>
      <c r="H15" s="53">
        <v>0.0026284722222222226</v>
      </c>
      <c r="I15" s="53">
        <v>0.007903935185185186</v>
      </c>
      <c r="J15" s="4"/>
      <c r="K15" s="4">
        <f t="shared" si="0"/>
        <v>0.012300925925925927</v>
      </c>
    </row>
    <row r="16" spans="1:11" ht="12.75">
      <c r="A16" s="58"/>
      <c r="B16" s="2"/>
      <c r="C16" s="27" t="s">
        <v>109</v>
      </c>
      <c r="D16" s="27" t="s">
        <v>32</v>
      </c>
      <c r="F16" s="1"/>
      <c r="G16" s="54"/>
      <c r="H16" s="54"/>
      <c r="I16" s="54"/>
      <c r="J16" s="5"/>
      <c r="K16" s="4"/>
    </row>
    <row r="17" spans="1:11" ht="12.75">
      <c r="A17" s="58">
        <v>7</v>
      </c>
      <c r="B17" s="2">
        <v>210</v>
      </c>
      <c r="C17" s="27" t="s">
        <v>283</v>
      </c>
      <c r="D17" s="27" t="s">
        <v>284</v>
      </c>
      <c r="E17" s="27" t="s">
        <v>48</v>
      </c>
      <c r="F17" s="1" t="s">
        <v>248</v>
      </c>
      <c r="G17" s="53">
        <v>0.0016620370370370372</v>
      </c>
      <c r="H17" s="53">
        <v>0.0026747685185185186</v>
      </c>
      <c r="I17" s="53">
        <v>0.007975694444444443</v>
      </c>
      <c r="J17" s="4"/>
      <c r="K17" s="4">
        <f t="shared" si="0"/>
        <v>0.012312499999999999</v>
      </c>
    </row>
    <row r="18" spans="1:11" ht="12.75">
      <c r="A18" s="58"/>
      <c r="B18" s="2"/>
      <c r="C18" s="27" t="s">
        <v>304</v>
      </c>
      <c r="D18" s="27" t="s">
        <v>284</v>
      </c>
      <c r="E18" s="27"/>
      <c r="F18" s="1"/>
      <c r="G18" s="54"/>
      <c r="H18" s="54"/>
      <c r="I18" s="54"/>
      <c r="J18" s="5"/>
      <c r="K18" s="4"/>
    </row>
    <row r="19" spans="1:11" ht="12.75">
      <c r="A19" s="58">
        <v>8</v>
      </c>
      <c r="B19" s="2">
        <v>34</v>
      </c>
      <c r="C19" s="27" t="s">
        <v>236</v>
      </c>
      <c r="D19" s="27" t="s">
        <v>134</v>
      </c>
      <c r="E19" s="27" t="s">
        <v>95</v>
      </c>
      <c r="F19" s="1"/>
      <c r="G19" s="53">
        <v>0.0017118055555555556</v>
      </c>
      <c r="H19" s="53">
        <v>0.0026504629629629625</v>
      </c>
      <c r="I19" s="53">
        <v>0.008053240740740741</v>
      </c>
      <c r="J19" s="4"/>
      <c r="K19" s="4">
        <f t="shared" si="0"/>
        <v>0.012415509259259258</v>
      </c>
    </row>
    <row r="20" spans="1:11" ht="12.75">
      <c r="A20" s="58"/>
      <c r="B20" s="2"/>
      <c r="C20" s="27" t="s">
        <v>237</v>
      </c>
      <c r="D20" s="27" t="s">
        <v>238</v>
      </c>
      <c r="E20" s="27"/>
      <c r="F20" s="1"/>
      <c r="G20" s="54"/>
      <c r="H20" s="54"/>
      <c r="I20" s="54"/>
      <c r="J20" s="5"/>
      <c r="K20" s="4"/>
    </row>
    <row r="21" spans="1:11" ht="12.75">
      <c r="A21" s="58">
        <v>9</v>
      </c>
      <c r="B21" s="2">
        <v>40</v>
      </c>
      <c r="C21" s="27" t="s">
        <v>45</v>
      </c>
      <c r="D21" s="27" t="s">
        <v>46</v>
      </c>
      <c r="E21" s="27" t="s">
        <v>48</v>
      </c>
      <c r="F21" s="1"/>
      <c r="G21" s="53">
        <v>0.0017199074074074072</v>
      </c>
      <c r="H21" s="53">
        <v>0.0026064814814814818</v>
      </c>
      <c r="I21" s="53">
        <v>0.008153935185185186</v>
      </c>
      <c r="J21" s="4"/>
      <c r="K21" s="4">
        <f t="shared" si="0"/>
        <v>0.012480324074074074</v>
      </c>
    </row>
    <row r="22" spans="1:11" ht="12.75">
      <c r="A22" s="58"/>
      <c r="B22" s="2"/>
      <c r="C22" s="27" t="s">
        <v>47</v>
      </c>
      <c r="D22" s="27" t="s">
        <v>46</v>
      </c>
      <c r="F22" s="1"/>
      <c r="G22" s="54"/>
      <c r="H22" s="54"/>
      <c r="I22" s="54"/>
      <c r="J22" s="5"/>
      <c r="K22" s="4"/>
    </row>
    <row r="23" spans="1:11" ht="12.75">
      <c r="A23" s="58">
        <v>10</v>
      </c>
      <c r="B23" s="2">
        <v>208</v>
      </c>
      <c r="C23" s="27" t="s">
        <v>280</v>
      </c>
      <c r="D23" s="27" t="s">
        <v>303</v>
      </c>
      <c r="E23" s="27" t="s">
        <v>12</v>
      </c>
      <c r="F23" s="1"/>
      <c r="G23" s="53">
        <v>0.0017743055555555552</v>
      </c>
      <c r="H23" s="53">
        <v>0.002653935185185185</v>
      </c>
      <c r="I23" s="53">
        <v>0.008059027777777778</v>
      </c>
      <c r="J23" s="4"/>
      <c r="K23" s="4">
        <f t="shared" si="0"/>
        <v>0.012487268518518519</v>
      </c>
    </row>
    <row r="24" spans="1:11" ht="12.75">
      <c r="A24" s="58"/>
      <c r="B24" s="2"/>
      <c r="C24" s="27" t="s">
        <v>260</v>
      </c>
      <c r="D24" s="27" t="s">
        <v>303</v>
      </c>
      <c r="F24" s="1"/>
      <c r="G24" s="54"/>
      <c r="H24" s="54"/>
      <c r="I24" s="54"/>
      <c r="J24" s="5"/>
      <c r="K24" s="4"/>
    </row>
    <row r="25" spans="1:11" ht="12.75">
      <c r="A25" s="58">
        <v>11</v>
      </c>
      <c r="B25" s="2">
        <v>33</v>
      </c>
      <c r="C25" s="27" t="s">
        <v>9</v>
      </c>
      <c r="D25" s="27" t="s">
        <v>10</v>
      </c>
      <c r="E25" s="27" t="s">
        <v>12</v>
      </c>
      <c r="F25" s="1" t="s">
        <v>248</v>
      </c>
      <c r="G25" s="53">
        <v>0.0018344907407407407</v>
      </c>
      <c r="H25" s="53">
        <v>0.0027500000000000003</v>
      </c>
      <c r="I25" s="53">
        <v>0.008315972222222223</v>
      </c>
      <c r="J25" s="4">
        <v>0.00023148148148148146</v>
      </c>
      <c r="K25" s="4">
        <f t="shared" si="0"/>
        <v>0.013131944444444446</v>
      </c>
    </row>
    <row r="26" spans="1:11" ht="12.75">
      <c r="A26" s="58"/>
      <c r="B26" s="2"/>
      <c r="C26" s="27" t="s">
        <v>11</v>
      </c>
      <c r="D26" s="27"/>
      <c r="F26" s="1"/>
      <c r="G26" s="54"/>
      <c r="H26" s="54"/>
      <c r="I26" s="54"/>
      <c r="J26" s="5"/>
      <c r="K26" s="4"/>
    </row>
    <row r="27" spans="1:11" ht="12.75">
      <c r="A27" s="58">
        <v>12</v>
      </c>
      <c r="B27" s="3">
        <v>36</v>
      </c>
      <c r="C27" s="24" t="s">
        <v>104</v>
      </c>
      <c r="D27" s="24" t="s">
        <v>34</v>
      </c>
      <c r="E27" s="24" t="s">
        <v>42</v>
      </c>
      <c r="F27" t="s">
        <v>248</v>
      </c>
      <c r="G27" s="53">
        <v>0.0017974537037037037</v>
      </c>
      <c r="H27" s="53">
        <v>0.002774305555555556</v>
      </c>
      <c r="I27" s="53">
        <v>0.008614583333333333</v>
      </c>
      <c r="J27" s="4"/>
      <c r="K27" s="4">
        <f t="shared" si="0"/>
        <v>0.013186342592592593</v>
      </c>
    </row>
    <row r="28" spans="1:11" ht="12.75">
      <c r="A28" s="58"/>
      <c r="C28" s="24" t="s">
        <v>235</v>
      </c>
      <c r="D28" s="24" t="s">
        <v>32</v>
      </c>
      <c r="G28" s="53"/>
      <c r="H28" s="53"/>
      <c r="I28" s="53"/>
      <c r="J28" s="4"/>
      <c r="K28" s="4"/>
    </row>
  </sheetData>
  <mergeCells count="12"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&amp;R&amp;"MS Sans Serif,Fet"&amp;18Skilling 50     2006-11-04</oddHeader>
    <oddFooter>&amp;R&amp;P ( &amp;N 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E19" sqref="E19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</cols>
  <sheetData>
    <row r="1" spans="1:11" s="13" customFormat="1" ht="19.5">
      <c r="A1" s="11" t="s">
        <v>43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1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1" ht="12.75">
      <c r="A5" s="58">
        <v>1</v>
      </c>
      <c r="B5" s="2">
        <v>59</v>
      </c>
      <c r="C5" s="27" t="s">
        <v>110</v>
      </c>
      <c r="D5" s="27" t="s">
        <v>34</v>
      </c>
      <c r="E5" s="27" t="s">
        <v>12</v>
      </c>
      <c r="F5" s="1" t="s">
        <v>248</v>
      </c>
      <c r="G5" s="53">
        <v>0.0016226851851851853</v>
      </c>
      <c r="H5" s="53">
        <v>0.0025069444444444445</v>
      </c>
      <c r="I5" s="53">
        <v>0.007775462962962963</v>
      </c>
      <c r="J5" s="4"/>
      <c r="K5" s="4">
        <f>SUM(G5:J5)</f>
        <v>0.011905092592592592</v>
      </c>
    </row>
    <row r="6" spans="1:11" ht="12.75">
      <c r="A6" s="58"/>
      <c r="B6" s="2"/>
      <c r="C6" s="27" t="s">
        <v>310</v>
      </c>
      <c r="D6" s="27"/>
      <c r="E6" s="27"/>
      <c r="F6" s="1"/>
      <c r="G6" s="54"/>
      <c r="H6" s="54"/>
      <c r="I6" s="54"/>
      <c r="J6" s="5"/>
      <c r="K6" s="4"/>
    </row>
    <row r="7" spans="1:11" ht="12.75">
      <c r="A7" s="58">
        <v>2</v>
      </c>
      <c r="B7" s="2">
        <v>207</v>
      </c>
      <c r="C7" s="27" t="s">
        <v>279</v>
      </c>
      <c r="D7" s="27" t="s">
        <v>75</v>
      </c>
      <c r="E7" s="27" t="s">
        <v>42</v>
      </c>
      <c r="F7" s="1"/>
      <c r="G7" s="53">
        <v>0.0016782407407407406</v>
      </c>
      <c r="H7" s="53">
        <v>0.002519675925925926</v>
      </c>
      <c r="I7" s="53">
        <v>0.007861111111111112</v>
      </c>
      <c r="J7" s="4"/>
      <c r="K7" s="4">
        <f aca="true" t="shared" si="0" ref="K7:K27">SUM(G7:J7)</f>
        <v>0.01205902777777778</v>
      </c>
    </row>
    <row r="8" spans="1:11" ht="12.75">
      <c r="A8" s="58"/>
      <c r="B8" s="2"/>
      <c r="C8" s="27" t="s">
        <v>311</v>
      </c>
      <c r="D8" s="27"/>
      <c r="F8" s="1"/>
      <c r="G8" s="54"/>
      <c r="H8" s="54"/>
      <c r="I8" s="54"/>
      <c r="J8" s="5"/>
      <c r="K8" s="4"/>
    </row>
    <row r="9" spans="1:11" ht="12.75">
      <c r="A9" s="58">
        <v>3</v>
      </c>
      <c r="B9" s="2">
        <v>48</v>
      </c>
      <c r="C9" s="28" t="s">
        <v>245</v>
      </c>
      <c r="D9" s="27" t="s">
        <v>34</v>
      </c>
      <c r="E9" s="24" t="s">
        <v>42</v>
      </c>
      <c r="F9" s="1"/>
      <c r="G9" s="53">
        <v>0.001689814814814815</v>
      </c>
      <c r="H9" s="53">
        <v>0.002663194444444444</v>
      </c>
      <c r="I9" s="53">
        <v>0.007927083333333333</v>
      </c>
      <c r="J9" s="4"/>
      <c r="K9" s="4">
        <f t="shared" si="0"/>
        <v>0.012280092592592592</v>
      </c>
    </row>
    <row r="10" spans="1:11" ht="12.75">
      <c r="A10" s="58"/>
      <c r="B10" s="2"/>
      <c r="C10" s="27" t="s">
        <v>246</v>
      </c>
      <c r="D10" s="27"/>
      <c r="E10" s="27"/>
      <c r="F10" s="1"/>
      <c r="G10" s="54"/>
      <c r="H10" s="54"/>
      <c r="I10" s="54"/>
      <c r="J10" s="5"/>
      <c r="K10" s="4"/>
    </row>
    <row r="11" spans="1:11" ht="12.75">
      <c r="A11" s="58">
        <v>4</v>
      </c>
      <c r="B11" s="2">
        <v>52</v>
      </c>
      <c r="C11" s="27" t="s">
        <v>129</v>
      </c>
      <c r="D11" s="27" t="s">
        <v>56</v>
      </c>
      <c r="E11" s="27" t="s">
        <v>42</v>
      </c>
      <c r="F11" s="1" t="s">
        <v>248</v>
      </c>
      <c r="G11" s="54">
        <v>0.0017175925925925926</v>
      </c>
      <c r="H11" s="53">
        <v>0.0026099537037037033</v>
      </c>
      <c r="I11" s="53">
        <v>0.008015046296296296</v>
      </c>
      <c r="J11" s="4"/>
      <c r="K11" s="4">
        <f t="shared" si="0"/>
        <v>0.012342592592592593</v>
      </c>
    </row>
    <row r="12" spans="1:11" ht="12.75">
      <c r="A12" s="58"/>
      <c r="B12" s="2"/>
      <c r="C12" s="27" t="s">
        <v>130</v>
      </c>
      <c r="D12" s="24" t="s">
        <v>56</v>
      </c>
      <c r="E12" s="24" t="s">
        <v>131</v>
      </c>
      <c r="F12" s="1"/>
      <c r="G12" s="54"/>
      <c r="H12" s="54"/>
      <c r="I12" s="54"/>
      <c r="J12" s="5"/>
      <c r="K12" s="4"/>
    </row>
    <row r="13" spans="1:11" ht="12.75">
      <c r="A13" s="58">
        <v>5</v>
      </c>
      <c r="B13" s="2">
        <v>54</v>
      </c>
      <c r="C13" s="27" t="s">
        <v>86</v>
      </c>
      <c r="D13" s="27" t="s">
        <v>87</v>
      </c>
      <c r="E13" s="27" t="s">
        <v>12</v>
      </c>
      <c r="F13" s="1"/>
      <c r="G13" s="53">
        <v>0.0017141203703703702</v>
      </c>
      <c r="H13" s="53">
        <v>0.0026574074074074074</v>
      </c>
      <c r="I13" s="53">
        <v>0.008003472222222223</v>
      </c>
      <c r="J13" s="4"/>
      <c r="K13" s="4">
        <f t="shared" si="0"/>
        <v>0.012375</v>
      </c>
    </row>
    <row r="14" spans="1:11" ht="12.75">
      <c r="A14" s="58"/>
      <c r="B14" s="2"/>
      <c r="C14" s="27" t="s">
        <v>88</v>
      </c>
      <c r="D14" s="27" t="s">
        <v>89</v>
      </c>
      <c r="E14" s="24" t="s">
        <v>241</v>
      </c>
      <c r="F14" s="1"/>
      <c r="G14" s="54"/>
      <c r="H14" s="54"/>
      <c r="I14" s="54"/>
      <c r="J14" s="5"/>
      <c r="K14" s="4"/>
    </row>
    <row r="15" spans="1:11" ht="12.75">
      <c r="A15" s="58">
        <v>6</v>
      </c>
      <c r="B15" s="2">
        <v>57</v>
      </c>
      <c r="C15" s="27" t="s">
        <v>139</v>
      </c>
      <c r="D15" s="27" t="s">
        <v>75</v>
      </c>
      <c r="E15" s="27" t="s">
        <v>48</v>
      </c>
      <c r="F15" s="1" t="s">
        <v>248</v>
      </c>
      <c r="G15" s="53">
        <v>0.0016631944444444446</v>
      </c>
      <c r="H15" s="53">
        <v>0.0026354166666666665</v>
      </c>
      <c r="I15" s="53">
        <v>0.008153935185185186</v>
      </c>
      <c r="J15" s="4"/>
      <c r="K15" s="4">
        <f t="shared" si="0"/>
        <v>0.012452546296296297</v>
      </c>
    </row>
    <row r="16" spans="1:11" ht="12.75">
      <c r="A16" s="58"/>
      <c r="B16" s="2"/>
      <c r="C16" s="27" t="s">
        <v>140</v>
      </c>
      <c r="D16" s="27" t="s">
        <v>75</v>
      </c>
      <c r="E16" s="24" t="s">
        <v>141</v>
      </c>
      <c r="F16" s="1"/>
      <c r="G16" s="54"/>
      <c r="H16" s="54"/>
      <c r="I16" s="54"/>
      <c r="J16" s="5"/>
      <c r="K16" s="4"/>
    </row>
    <row r="17" spans="1:11" ht="12.75">
      <c r="A17" s="58">
        <v>7</v>
      </c>
      <c r="B17" s="2">
        <v>60</v>
      </c>
      <c r="C17" s="27" t="s">
        <v>146</v>
      </c>
      <c r="D17" s="27" t="s">
        <v>66</v>
      </c>
      <c r="E17" s="27" t="s">
        <v>48</v>
      </c>
      <c r="F17" s="1" t="s">
        <v>248</v>
      </c>
      <c r="G17" s="53">
        <v>0.0017800925925925927</v>
      </c>
      <c r="H17" s="53">
        <v>0.0026435185185185186</v>
      </c>
      <c r="I17" s="53">
        <v>0.00803125</v>
      </c>
      <c r="J17" s="4"/>
      <c r="K17" s="4">
        <f t="shared" si="0"/>
        <v>0.012454861111111111</v>
      </c>
    </row>
    <row r="18" spans="1:11" ht="12.75">
      <c r="A18" s="58"/>
      <c r="B18" s="2"/>
      <c r="C18" s="27" t="s">
        <v>147</v>
      </c>
      <c r="D18" s="27" t="s">
        <v>66</v>
      </c>
      <c r="E18" s="27"/>
      <c r="F18" s="1"/>
      <c r="G18" s="54"/>
      <c r="H18" s="54"/>
      <c r="I18" s="54"/>
      <c r="J18" s="5"/>
      <c r="K18" s="4"/>
    </row>
    <row r="19" spans="1:11" ht="12.75">
      <c r="A19" s="58">
        <v>8</v>
      </c>
      <c r="B19" s="2">
        <v>47</v>
      </c>
      <c r="C19" s="27" t="s">
        <v>132</v>
      </c>
      <c r="D19" s="27" t="s">
        <v>34</v>
      </c>
      <c r="E19" s="27" t="s">
        <v>12</v>
      </c>
      <c r="F19" s="1"/>
      <c r="G19" s="53">
        <v>0.001744212962962963</v>
      </c>
      <c r="H19" s="53">
        <v>0.0025555555555555553</v>
      </c>
      <c r="I19" s="53">
        <v>0.008203703703703703</v>
      </c>
      <c r="J19" s="4">
        <v>0.00011574074074074073</v>
      </c>
      <c r="K19" s="4">
        <f t="shared" si="0"/>
        <v>0.012619212962962962</v>
      </c>
    </row>
    <row r="20" spans="1:11" ht="12.75">
      <c r="A20" s="58"/>
      <c r="B20" s="2"/>
      <c r="C20" s="27" t="s">
        <v>306</v>
      </c>
      <c r="D20" s="27" t="s">
        <v>34</v>
      </c>
      <c r="E20" s="27" t="s">
        <v>182</v>
      </c>
      <c r="F20" s="1"/>
      <c r="G20" s="54"/>
      <c r="H20" s="54"/>
      <c r="I20" s="54"/>
      <c r="J20" s="5"/>
      <c r="K20" s="4"/>
    </row>
    <row r="21" spans="1:11" ht="12.75">
      <c r="A21" s="58">
        <v>9</v>
      </c>
      <c r="B21" s="2">
        <v>51</v>
      </c>
      <c r="C21" s="27" t="s">
        <v>138</v>
      </c>
      <c r="D21" s="27" t="s">
        <v>34</v>
      </c>
      <c r="E21" s="27" t="s">
        <v>42</v>
      </c>
      <c r="F21" s="1"/>
      <c r="G21" s="53">
        <v>0.0017870370370370368</v>
      </c>
      <c r="H21" s="53">
        <v>0.0027337962962962962</v>
      </c>
      <c r="I21" s="53">
        <v>0.008099537037037037</v>
      </c>
      <c r="J21" s="4"/>
      <c r="K21" s="4">
        <f t="shared" si="0"/>
        <v>0.01262037037037037</v>
      </c>
    </row>
    <row r="22" spans="1:11" ht="12.75">
      <c r="A22" s="58"/>
      <c r="B22" s="2"/>
      <c r="C22" s="27" t="s">
        <v>309</v>
      </c>
      <c r="D22" s="27" t="s">
        <v>34</v>
      </c>
      <c r="F22" s="1"/>
      <c r="G22" s="54"/>
      <c r="H22" s="54"/>
      <c r="I22" s="54"/>
      <c r="J22" s="5"/>
      <c r="K22" s="4"/>
    </row>
    <row r="23" spans="1:11" ht="12.75">
      <c r="A23" s="58">
        <v>10</v>
      </c>
      <c r="B23" s="2">
        <v>55</v>
      </c>
      <c r="C23" s="27" t="s">
        <v>178</v>
      </c>
      <c r="D23" s="27" t="s">
        <v>34</v>
      </c>
      <c r="E23" s="27" t="s">
        <v>48</v>
      </c>
      <c r="F23" s="1"/>
      <c r="G23" s="53">
        <v>0.0017430555555555552</v>
      </c>
      <c r="H23" s="53">
        <v>0.002777777777777778</v>
      </c>
      <c r="I23" s="53">
        <v>0.008337962962962962</v>
      </c>
      <c r="J23" s="4"/>
      <c r="K23" s="4">
        <f t="shared" si="0"/>
        <v>0.012858796296296295</v>
      </c>
    </row>
    <row r="24" spans="1:11" ht="12.75">
      <c r="A24" s="58"/>
      <c r="B24" s="2"/>
      <c r="C24" s="27" t="s">
        <v>179</v>
      </c>
      <c r="D24" s="27" t="s">
        <v>161</v>
      </c>
      <c r="E24" s="24" t="s">
        <v>258</v>
      </c>
      <c r="F24" s="1"/>
      <c r="G24" s="54"/>
      <c r="H24" s="54"/>
      <c r="I24" s="54"/>
      <c r="J24" s="5"/>
      <c r="K24" s="4"/>
    </row>
    <row r="25" spans="1:11" ht="12.75">
      <c r="A25" s="58">
        <v>11</v>
      </c>
      <c r="B25" s="2">
        <v>45</v>
      </c>
      <c r="C25" s="27" t="s">
        <v>40</v>
      </c>
      <c r="D25" s="27" t="s">
        <v>20</v>
      </c>
      <c r="E25" s="27" t="s">
        <v>42</v>
      </c>
      <c r="F25" s="1"/>
      <c r="G25" s="53">
        <v>0.0018425925925925927</v>
      </c>
      <c r="H25" s="53">
        <v>0.002829861111111111</v>
      </c>
      <c r="I25" s="53">
        <v>0.008439814814814815</v>
      </c>
      <c r="J25" s="4">
        <v>0.00034722222222222224</v>
      </c>
      <c r="K25" s="4">
        <f t="shared" si="0"/>
        <v>0.013459490740740742</v>
      </c>
    </row>
    <row r="26" spans="1:11" ht="12.75">
      <c r="A26" s="58"/>
      <c r="B26" s="2"/>
      <c r="C26" s="27" t="s">
        <v>41</v>
      </c>
      <c r="D26" s="27" t="s">
        <v>20</v>
      </c>
      <c r="F26" s="1"/>
      <c r="G26" s="54"/>
      <c r="H26" s="54"/>
      <c r="I26" s="54"/>
      <c r="J26" s="5"/>
      <c r="K26" s="4"/>
    </row>
    <row r="27" spans="1:11" ht="12.75">
      <c r="A27" s="58">
        <v>12</v>
      </c>
      <c r="B27" s="3">
        <v>50</v>
      </c>
      <c r="C27" s="24" t="s">
        <v>199</v>
      </c>
      <c r="D27" s="24" t="s">
        <v>194</v>
      </c>
      <c r="E27" s="24" t="s">
        <v>48</v>
      </c>
      <c r="G27" s="53">
        <v>0.0018124999999999999</v>
      </c>
      <c r="H27" s="53">
        <v>0.002715277777777778</v>
      </c>
      <c r="I27" s="53">
        <v>0.009175925925925926</v>
      </c>
      <c r="J27" s="4"/>
      <c r="K27" s="4">
        <f t="shared" si="0"/>
        <v>0.013703703703703704</v>
      </c>
    </row>
    <row r="28" spans="1:11" ht="12.75">
      <c r="A28" s="58"/>
      <c r="C28" s="24" t="s">
        <v>307</v>
      </c>
      <c r="D28" s="24" t="s">
        <v>308</v>
      </c>
      <c r="G28" s="53"/>
      <c r="H28" s="53"/>
      <c r="I28" s="53"/>
      <c r="J28" s="4"/>
      <c r="K28" s="4"/>
    </row>
    <row r="29" spans="1:11" ht="12.75">
      <c r="A29" s="58">
        <v>13</v>
      </c>
      <c r="B29" s="2">
        <v>46</v>
      </c>
      <c r="C29" s="27" t="s">
        <v>190</v>
      </c>
      <c r="D29" s="27" t="s">
        <v>4</v>
      </c>
      <c r="E29" s="27" t="s">
        <v>12</v>
      </c>
      <c r="F29" s="1" t="s">
        <v>248</v>
      </c>
      <c r="G29" s="53">
        <v>0</v>
      </c>
      <c r="H29" s="53">
        <v>0</v>
      </c>
      <c r="I29" s="53">
        <v>0</v>
      </c>
      <c r="J29" s="4"/>
      <c r="K29" s="4" t="s">
        <v>331</v>
      </c>
    </row>
    <row r="30" spans="1:11" ht="12.75">
      <c r="A30" s="58"/>
      <c r="B30" s="2"/>
      <c r="C30" s="27" t="s">
        <v>330</v>
      </c>
      <c r="D30" s="27" t="s">
        <v>4</v>
      </c>
      <c r="F30" s="1"/>
      <c r="G30" s="54"/>
      <c r="H30" s="54"/>
      <c r="I30" s="54"/>
      <c r="J30" s="5"/>
      <c r="K30" s="4"/>
    </row>
    <row r="31" spans="1:11" ht="12.75">
      <c r="A31" s="58">
        <v>14</v>
      </c>
      <c r="B31" s="2">
        <v>53</v>
      </c>
      <c r="C31" s="28" t="s">
        <v>239</v>
      </c>
      <c r="D31" s="27" t="s">
        <v>56</v>
      </c>
      <c r="E31" s="27" t="s">
        <v>42</v>
      </c>
      <c r="F31" s="1" t="s">
        <v>248</v>
      </c>
      <c r="G31" s="53">
        <v>0.0017951388888888889</v>
      </c>
      <c r="H31" s="53">
        <v>0.0027037037037037043</v>
      </c>
      <c r="I31" s="53">
        <v>0</v>
      </c>
      <c r="J31" s="4"/>
      <c r="K31" s="4" t="s">
        <v>331</v>
      </c>
    </row>
    <row r="32" spans="1:11" ht="12.75">
      <c r="A32" s="58"/>
      <c r="B32" s="2"/>
      <c r="C32" s="27" t="s">
        <v>240</v>
      </c>
      <c r="D32" s="27" t="s">
        <v>56</v>
      </c>
      <c r="E32" s="24" t="s">
        <v>241</v>
      </c>
      <c r="F32" s="1"/>
      <c r="G32" s="54"/>
      <c r="H32" s="54"/>
      <c r="I32" s="54"/>
      <c r="J32" s="5"/>
      <c r="K32" s="4"/>
    </row>
    <row r="33" spans="1:11" ht="12.75">
      <c r="A33" s="58">
        <v>15</v>
      </c>
      <c r="B33" s="2">
        <v>58</v>
      </c>
      <c r="C33" s="27" t="s">
        <v>163</v>
      </c>
      <c r="D33" s="27" t="s">
        <v>94</v>
      </c>
      <c r="E33" s="27" t="s">
        <v>266</v>
      </c>
      <c r="F33" s="1" t="s">
        <v>248</v>
      </c>
      <c r="G33" s="53">
        <v>0</v>
      </c>
      <c r="H33" s="53">
        <v>0</v>
      </c>
      <c r="I33" s="53">
        <v>0</v>
      </c>
      <c r="J33" s="4"/>
      <c r="K33" s="4" t="s">
        <v>331</v>
      </c>
    </row>
    <row r="34" spans="1:11" ht="12.75">
      <c r="A34" s="58"/>
      <c r="B34" s="2"/>
      <c r="C34" s="27" t="s">
        <v>164</v>
      </c>
      <c r="D34" s="27" t="s">
        <v>94</v>
      </c>
      <c r="F34" s="1"/>
      <c r="G34" s="54"/>
      <c r="H34" s="54"/>
      <c r="I34" s="54"/>
      <c r="J34" s="5"/>
      <c r="K34" s="4"/>
    </row>
  </sheetData>
  <mergeCells count="15">
    <mergeCell ref="A5:A6"/>
    <mergeCell ref="A7:A8"/>
    <mergeCell ref="A9:A10"/>
    <mergeCell ref="A11:A12"/>
    <mergeCell ref="A13:A14"/>
    <mergeCell ref="A15:A16"/>
    <mergeCell ref="A17:A18"/>
    <mergeCell ref="A19:A20"/>
    <mergeCell ref="A29:A30"/>
    <mergeCell ref="A31:A32"/>
    <mergeCell ref="A33:A34"/>
    <mergeCell ref="A21:A22"/>
    <mergeCell ref="A23:A24"/>
    <mergeCell ref="A25:A26"/>
    <mergeCell ref="A27:A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&amp;R&amp;"MS Sans Serif,Fet"&amp;18Skilling 50     2006-11-04</oddHeader>
    <oddFooter>&amp;R&amp;P ( &amp;N 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</cols>
  <sheetData>
    <row r="1" spans="1:11" s="13" customFormat="1" ht="19.5">
      <c r="A1" s="11" t="s">
        <v>332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1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1" ht="12.75">
      <c r="A5" s="58">
        <v>1</v>
      </c>
      <c r="B5" s="2">
        <v>61</v>
      </c>
      <c r="C5" s="27" t="s">
        <v>80</v>
      </c>
      <c r="D5" s="27" t="s">
        <v>34</v>
      </c>
      <c r="E5" s="27" t="s">
        <v>82</v>
      </c>
      <c r="F5" s="1"/>
      <c r="G5" s="53">
        <v>0.0014768518518518516</v>
      </c>
      <c r="H5" s="53">
        <v>0.0022743055555555555</v>
      </c>
      <c r="I5" s="53">
        <v>0.006986111111111112</v>
      </c>
      <c r="J5" s="4">
        <v>0.00023148148148148146</v>
      </c>
      <c r="K5" s="4">
        <f>SUM(G5:J5)</f>
        <v>0.010968750000000001</v>
      </c>
    </row>
    <row r="6" spans="1:11" ht="12.75">
      <c r="A6" s="58"/>
      <c r="B6" s="2"/>
      <c r="C6" s="27" t="s">
        <v>81</v>
      </c>
      <c r="D6" s="27"/>
      <c r="E6" s="27"/>
      <c r="F6" s="1"/>
      <c r="G6" s="54"/>
      <c r="H6" s="54"/>
      <c r="I6" s="54"/>
      <c r="J6" s="5"/>
      <c r="K6" s="4"/>
    </row>
  </sheetData>
  <mergeCells count="1">
    <mergeCell ref="A5:A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25" sqref="C25"/>
    </sheetView>
  </sheetViews>
  <sheetFormatPr defaultColWidth="9.140625" defaultRowHeight="12.75"/>
  <cols>
    <col min="1" max="1" width="5.7109375" style="0" customWidth="1"/>
    <col min="2" max="2" width="10.7109375" style="3" customWidth="1"/>
    <col min="3" max="3" width="20.7109375" style="24" customWidth="1"/>
    <col min="4" max="4" width="19.28125" style="24" customWidth="1"/>
    <col min="5" max="5" width="24.7109375" style="24" customWidth="1"/>
    <col min="6" max="6" width="9.28125" style="0" customWidth="1"/>
    <col min="7" max="9" width="9.28125" style="24" customWidth="1"/>
    <col min="10" max="11" width="9.28125" style="3" customWidth="1"/>
  </cols>
  <sheetData>
    <row r="1" spans="1:11" s="13" customFormat="1" ht="19.5">
      <c r="A1" s="11" t="s">
        <v>26</v>
      </c>
      <c r="B1" s="12"/>
      <c r="C1" s="11"/>
      <c r="D1" s="11"/>
      <c r="E1" s="11"/>
      <c r="F1" s="12"/>
      <c r="G1" s="50"/>
      <c r="H1" s="50"/>
      <c r="I1" s="11"/>
      <c r="J1" s="12"/>
      <c r="K1" s="12"/>
    </row>
    <row r="2" spans="2:11" s="18" customFormat="1" ht="9" customHeight="1">
      <c r="B2" s="19"/>
      <c r="C2" s="19"/>
      <c r="D2" s="19"/>
      <c r="E2" s="19"/>
      <c r="F2" s="20"/>
      <c r="G2" s="19"/>
      <c r="H2" s="51"/>
      <c r="I2" s="51"/>
      <c r="J2" s="21"/>
      <c r="K2" s="20"/>
    </row>
    <row r="3" spans="1:11" s="9" customFormat="1" ht="12.75">
      <c r="A3" s="9" t="s">
        <v>270</v>
      </c>
      <c r="B3" s="6" t="s">
        <v>0</v>
      </c>
      <c r="C3" s="25" t="s">
        <v>268</v>
      </c>
      <c r="D3" s="25" t="s">
        <v>254</v>
      </c>
      <c r="E3" s="25" t="s">
        <v>269</v>
      </c>
      <c r="F3" s="16" t="s">
        <v>248</v>
      </c>
      <c r="G3" s="52" t="s">
        <v>249</v>
      </c>
      <c r="H3" s="52" t="s">
        <v>250</v>
      </c>
      <c r="I3" s="52" t="s">
        <v>251</v>
      </c>
      <c r="J3" s="8" t="s">
        <v>329</v>
      </c>
      <c r="K3" s="8" t="s">
        <v>259</v>
      </c>
    </row>
    <row r="4" spans="2:9" s="18" customFormat="1" ht="9" customHeight="1">
      <c r="B4" s="22"/>
      <c r="C4" s="26"/>
      <c r="D4" s="26"/>
      <c r="E4" s="29"/>
      <c r="F4" s="23"/>
      <c r="G4" s="29"/>
      <c r="H4" s="29"/>
      <c r="I4" s="19"/>
    </row>
    <row r="5" spans="1:11" ht="12.75">
      <c r="A5" s="58">
        <v>1</v>
      </c>
      <c r="B5" s="2">
        <v>73</v>
      </c>
      <c r="C5" s="27" t="s">
        <v>200</v>
      </c>
      <c r="D5" s="27" t="s">
        <v>10</v>
      </c>
      <c r="E5" s="27" t="s">
        <v>202</v>
      </c>
      <c r="F5" s="1" t="s">
        <v>248</v>
      </c>
      <c r="G5" s="53">
        <v>0.0016180555555555557</v>
      </c>
      <c r="H5" s="53">
        <v>0.002423611111111111</v>
      </c>
      <c r="I5" s="53">
        <v>0.007565972222222221</v>
      </c>
      <c r="J5" s="4"/>
      <c r="K5" s="4">
        <f>SUM(G5:J5)</f>
        <v>0.01160763888888889</v>
      </c>
    </row>
    <row r="6" spans="1:11" ht="12.75">
      <c r="A6" s="58"/>
      <c r="B6" s="2"/>
      <c r="C6" s="27" t="s">
        <v>201</v>
      </c>
      <c r="D6" s="27" t="s">
        <v>10</v>
      </c>
      <c r="E6" s="27"/>
      <c r="F6" s="1"/>
      <c r="G6" s="54"/>
      <c r="H6" s="54"/>
      <c r="I6" s="54"/>
      <c r="J6" s="5"/>
      <c r="K6" s="4"/>
    </row>
    <row r="7" spans="1:11" ht="12.75">
      <c r="A7" s="58">
        <v>2</v>
      </c>
      <c r="B7" s="2">
        <v>72</v>
      </c>
      <c r="C7" s="27" t="s">
        <v>154</v>
      </c>
      <c r="D7" s="27" t="s">
        <v>68</v>
      </c>
      <c r="E7" s="27" t="s">
        <v>25</v>
      </c>
      <c r="F7" s="1" t="s">
        <v>248</v>
      </c>
      <c r="G7" s="53">
        <v>0.0016793981481481484</v>
      </c>
      <c r="H7" s="53">
        <v>0.002431712962962963</v>
      </c>
      <c r="I7" s="53">
        <v>0.007510416666666666</v>
      </c>
      <c r="J7" s="4"/>
      <c r="K7" s="4">
        <f aca="true" t="shared" si="0" ref="K7:K23">SUM(G7:J7)</f>
        <v>0.011621527777777777</v>
      </c>
    </row>
    <row r="8" spans="1:11" ht="12.75">
      <c r="A8" s="58"/>
      <c r="B8" s="2"/>
      <c r="C8" s="27" t="s">
        <v>155</v>
      </c>
      <c r="D8" s="27" t="s">
        <v>156</v>
      </c>
      <c r="F8" s="1"/>
      <c r="G8" s="54"/>
      <c r="H8" s="54"/>
      <c r="I8" s="54"/>
      <c r="J8" s="5"/>
      <c r="K8" s="4"/>
    </row>
    <row r="9" spans="1:11" ht="12.75">
      <c r="A9" s="58">
        <v>3</v>
      </c>
      <c r="B9" s="2">
        <v>67</v>
      </c>
      <c r="C9" s="28" t="s">
        <v>228</v>
      </c>
      <c r="D9" s="27" t="s">
        <v>229</v>
      </c>
      <c r="E9" s="24" t="s">
        <v>74</v>
      </c>
      <c r="F9" s="1" t="s">
        <v>248</v>
      </c>
      <c r="G9" s="53">
        <v>0.0016238425925925925</v>
      </c>
      <c r="H9" s="53">
        <v>0.0024780092592592592</v>
      </c>
      <c r="I9" s="53">
        <v>0.007594907407407408</v>
      </c>
      <c r="J9" s="4"/>
      <c r="K9" s="4">
        <f t="shared" si="0"/>
        <v>0.01169675925925926</v>
      </c>
    </row>
    <row r="10" spans="1:11" ht="12.75">
      <c r="A10" s="58"/>
      <c r="B10" s="2"/>
      <c r="C10" s="27" t="s">
        <v>230</v>
      </c>
      <c r="D10" s="27" t="s">
        <v>229</v>
      </c>
      <c r="E10" s="27"/>
      <c r="F10" s="1"/>
      <c r="G10" s="54"/>
      <c r="H10" s="54"/>
      <c r="I10" s="54"/>
      <c r="J10" s="5"/>
      <c r="K10" s="4"/>
    </row>
    <row r="11" spans="1:11" ht="12.75">
      <c r="A11" s="58">
        <v>4</v>
      </c>
      <c r="B11" s="2">
        <v>62</v>
      </c>
      <c r="C11" s="27" t="s">
        <v>38</v>
      </c>
      <c r="D11" s="27" t="s">
        <v>39</v>
      </c>
      <c r="E11" s="27" t="s">
        <v>25</v>
      </c>
      <c r="F11" s="1" t="s">
        <v>248</v>
      </c>
      <c r="G11" s="54">
        <v>0.001636574074074074</v>
      </c>
      <c r="H11" s="53">
        <v>0.0025011574074074072</v>
      </c>
      <c r="I11" s="53">
        <v>0.007984953703703704</v>
      </c>
      <c r="J11" s="4"/>
      <c r="K11" s="4">
        <f t="shared" si="0"/>
        <v>0.012122685185185184</v>
      </c>
    </row>
    <row r="12" spans="1:11" ht="12.75">
      <c r="A12" s="58"/>
      <c r="B12" s="2"/>
      <c r="C12" s="27" t="s">
        <v>312</v>
      </c>
      <c r="D12" s="24" t="s">
        <v>39</v>
      </c>
      <c r="F12" s="1"/>
      <c r="G12" s="54"/>
      <c r="H12" s="54"/>
      <c r="I12" s="54"/>
      <c r="J12" s="5"/>
      <c r="K12" s="4"/>
    </row>
    <row r="13" spans="1:11" ht="12.75">
      <c r="A13" s="58">
        <v>5</v>
      </c>
      <c r="B13" s="2">
        <v>71</v>
      </c>
      <c r="C13" s="27" t="s">
        <v>167</v>
      </c>
      <c r="D13" s="27" t="s">
        <v>168</v>
      </c>
      <c r="E13" s="27" t="s">
        <v>25</v>
      </c>
      <c r="F13" s="1" t="s">
        <v>248</v>
      </c>
      <c r="G13" s="53">
        <v>0.0016932870370370372</v>
      </c>
      <c r="H13" s="53">
        <v>0.0026145833333333333</v>
      </c>
      <c r="I13" s="53">
        <v>0.007959490740740741</v>
      </c>
      <c r="J13" s="4"/>
      <c r="K13" s="4">
        <f t="shared" si="0"/>
        <v>0.01226736111111111</v>
      </c>
    </row>
    <row r="14" spans="1:11" ht="12.75">
      <c r="A14" s="58"/>
      <c r="B14" s="2"/>
      <c r="C14" s="27" t="s">
        <v>169</v>
      </c>
      <c r="D14" s="27" t="s">
        <v>168</v>
      </c>
      <c r="F14" s="1"/>
      <c r="G14" s="54"/>
      <c r="H14" s="54"/>
      <c r="I14" s="54"/>
      <c r="J14" s="5"/>
      <c r="K14" s="4"/>
    </row>
    <row r="15" spans="1:11" ht="12.75">
      <c r="A15" s="58">
        <v>6</v>
      </c>
      <c r="B15" s="2">
        <v>69</v>
      </c>
      <c r="C15" s="27" t="s">
        <v>219</v>
      </c>
      <c r="D15" s="27" t="s">
        <v>220</v>
      </c>
      <c r="E15" s="27" t="s">
        <v>221</v>
      </c>
      <c r="F15" s="1" t="s">
        <v>248</v>
      </c>
      <c r="G15" s="53">
        <v>0.0017048611111111112</v>
      </c>
      <c r="H15" s="53">
        <v>0.002585648148148148</v>
      </c>
      <c r="I15" s="53">
        <v>0.007936342592592592</v>
      </c>
      <c r="J15" s="4">
        <v>0.00011574074074074073</v>
      </c>
      <c r="K15" s="4">
        <f t="shared" si="0"/>
        <v>0.012342592592592593</v>
      </c>
    </row>
    <row r="16" spans="1:11" ht="12.75">
      <c r="A16" s="58"/>
      <c r="B16" s="2"/>
      <c r="C16" s="27" t="s">
        <v>232</v>
      </c>
      <c r="D16" s="27"/>
      <c r="F16" s="1"/>
      <c r="G16" s="54"/>
      <c r="H16" s="54"/>
      <c r="I16" s="54"/>
      <c r="J16" s="5"/>
      <c r="K16" s="4"/>
    </row>
    <row r="17" spans="1:11" ht="12.75">
      <c r="A17" s="58">
        <v>7</v>
      </c>
      <c r="B17" s="2">
        <v>64</v>
      </c>
      <c r="C17" s="27" t="s">
        <v>51</v>
      </c>
      <c r="D17" s="27" t="s">
        <v>52</v>
      </c>
      <c r="E17" s="27" t="s">
        <v>53</v>
      </c>
      <c r="F17" s="1"/>
      <c r="G17" s="53">
        <v>0.0017534722222222222</v>
      </c>
      <c r="H17" s="53">
        <v>0.0025590277777777777</v>
      </c>
      <c r="I17" s="53">
        <v>0.00815162037037037</v>
      </c>
      <c r="J17" s="4"/>
      <c r="K17" s="4">
        <f t="shared" si="0"/>
        <v>0.01246412037037037</v>
      </c>
    </row>
    <row r="18" spans="1:11" ht="12.75">
      <c r="A18" s="58"/>
      <c r="B18" s="2"/>
      <c r="C18" s="27" t="s">
        <v>314</v>
      </c>
      <c r="D18" s="27" t="s">
        <v>52</v>
      </c>
      <c r="E18" s="27" t="s">
        <v>54</v>
      </c>
      <c r="F18" s="1"/>
      <c r="G18" s="54"/>
      <c r="H18" s="54"/>
      <c r="I18" s="54"/>
      <c r="J18" s="5"/>
      <c r="K18" s="4"/>
    </row>
    <row r="19" spans="1:11" ht="12.75">
      <c r="A19" s="58">
        <v>8</v>
      </c>
      <c r="B19" s="2">
        <v>211</v>
      </c>
      <c r="C19" s="27" t="s">
        <v>282</v>
      </c>
      <c r="D19" s="27" t="s">
        <v>293</v>
      </c>
      <c r="E19" s="27" t="s">
        <v>318</v>
      </c>
      <c r="F19" s="1"/>
      <c r="G19" s="53">
        <v>0.0017743055555555552</v>
      </c>
      <c r="H19" s="53">
        <v>0.0026886574074074074</v>
      </c>
      <c r="I19" s="53">
        <v>0.008172453703703704</v>
      </c>
      <c r="J19" s="4"/>
      <c r="K19" s="4">
        <f t="shared" si="0"/>
        <v>0.012635416666666666</v>
      </c>
    </row>
    <row r="20" spans="1:11" ht="12.75">
      <c r="A20" s="58"/>
      <c r="B20" s="2"/>
      <c r="C20" s="27" t="s">
        <v>317</v>
      </c>
      <c r="D20" s="27" t="s">
        <v>293</v>
      </c>
      <c r="E20" s="27"/>
      <c r="F20" s="1"/>
      <c r="G20" s="54"/>
      <c r="H20" s="54"/>
      <c r="I20" s="54"/>
      <c r="J20" s="5"/>
      <c r="K20" s="4"/>
    </row>
    <row r="21" spans="1:11" ht="12.75">
      <c r="A21" s="58">
        <v>9</v>
      </c>
      <c r="B21" s="2">
        <v>68</v>
      </c>
      <c r="C21" s="27" t="s">
        <v>222</v>
      </c>
      <c r="D21" s="27" t="s">
        <v>223</v>
      </c>
      <c r="E21" s="27" t="s">
        <v>224</v>
      </c>
      <c r="F21" s="1" t="s">
        <v>248</v>
      </c>
      <c r="G21" s="53">
        <v>0.0017824074074074072</v>
      </c>
      <c r="H21" s="53">
        <v>0.0027337962962962962</v>
      </c>
      <c r="I21" s="53">
        <v>0.008187499999999999</v>
      </c>
      <c r="J21" s="4"/>
      <c r="K21" s="4">
        <f t="shared" si="0"/>
        <v>0.012703703703703703</v>
      </c>
    </row>
    <row r="22" spans="1:11" ht="25.5">
      <c r="A22" s="58"/>
      <c r="B22" s="2"/>
      <c r="C22" s="27" t="s">
        <v>316</v>
      </c>
      <c r="D22" s="27" t="s">
        <v>66</v>
      </c>
      <c r="E22" s="55" t="s">
        <v>333</v>
      </c>
      <c r="F22" s="1"/>
      <c r="G22" s="54"/>
      <c r="H22" s="54"/>
      <c r="I22" s="54"/>
      <c r="J22" s="5"/>
      <c r="K22" s="4"/>
    </row>
    <row r="23" spans="1:11" ht="12.75">
      <c r="A23" s="58">
        <v>10</v>
      </c>
      <c r="B23" s="2">
        <v>70</v>
      </c>
      <c r="C23" s="27" t="s">
        <v>142</v>
      </c>
      <c r="D23" s="27" t="s">
        <v>143</v>
      </c>
      <c r="E23" s="27" t="s">
        <v>25</v>
      </c>
      <c r="F23" s="1" t="s">
        <v>248</v>
      </c>
      <c r="G23" s="53">
        <v>0.0018113425925925927</v>
      </c>
      <c r="H23" s="53">
        <v>0.002767361111111111</v>
      </c>
      <c r="I23" s="53">
        <v>0.008302083333333333</v>
      </c>
      <c r="J23" s="4"/>
      <c r="K23" s="4">
        <f t="shared" si="0"/>
        <v>0.012880787037037038</v>
      </c>
    </row>
    <row r="24" spans="1:11" ht="12.75">
      <c r="A24" s="58"/>
      <c r="B24" s="2"/>
      <c r="C24" s="27" t="s">
        <v>144</v>
      </c>
      <c r="D24" s="27" t="s">
        <v>143</v>
      </c>
      <c r="E24" s="24" t="s">
        <v>145</v>
      </c>
      <c r="F24" s="1"/>
      <c r="G24" s="54"/>
      <c r="H24" s="54"/>
      <c r="I24" s="54"/>
      <c r="J24" s="5"/>
      <c r="K24" s="4"/>
    </row>
    <row r="25" spans="1:11" ht="12.75">
      <c r="A25" s="58">
        <v>11</v>
      </c>
      <c r="B25" s="2">
        <v>63</v>
      </c>
      <c r="C25" s="27" t="s">
        <v>65</v>
      </c>
      <c r="D25" s="27" t="s">
        <v>66</v>
      </c>
      <c r="E25" s="27" t="s">
        <v>25</v>
      </c>
      <c r="F25" s="1" t="s">
        <v>248</v>
      </c>
      <c r="G25" s="53">
        <v>0</v>
      </c>
      <c r="H25" s="53">
        <v>0</v>
      </c>
      <c r="I25" s="53">
        <v>0</v>
      </c>
      <c r="J25" s="4"/>
      <c r="K25" s="4" t="s">
        <v>331</v>
      </c>
    </row>
    <row r="26" spans="1:11" ht="12.75">
      <c r="A26" s="58"/>
      <c r="B26" s="2"/>
      <c r="C26" s="27" t="s">
        <v>313</v>
      </c>
      <c r="D26" s="27" t="s">
        <v>39</v>
      </c>
      <c r="E26" s="24" t="s">
        <v>67</v>
      </c>
      <c r="F26" s="1"/>
      <c r="G26" s="54"/>
      <c r="H26" s="54"/>
      <c r="I26" s="54"/>
      <c r="J26" s="5"/>
      <c r="K26" s="4"/>
    </row>
    <row r="27" spans="1:11" ht="12.75">
      <c r="A27" s="58">
        <v>12</v>
      </c>
      <c r="B27" s="3">
        <v>73</v>
      </c>
      <c r="C27" s="24" t="s">
        <v>200</v>
      </c>
      <c r="D27" s="24" t="s">
        <v>10</v>
      </c>
      <c r="E27" s="24" t="s">
        <v>202</v>
      </c>
      <c r="F27" t="s">
        <v>248</v>
      </c>
      <c r="G27" s="53">
        <v>0</v>
      </c>
      <c r="H27" s="53">
        <v>0</v>
      </c>
      <c r="I27" s="53">
        <v>0</v>
      </c>
      <c r="J27" s="4"/>
      <c r="K27" s="4" t="s">
        <v>331</v>
      </c>
    </row>
    <row r="28" spans="1:11" ht="12.75">
      <c r="A28" s="58"/>
      <c r="C28" s="24" t="s">
        <v>201</v>
      </c>
      <c r="D28" s="24" t="s">
        <v>10</v>
      </c>
      <c r="G28" s="53"/>
      <c r="H28" s="53"/>
      <c r="I28" s="53"/>
      <c r="J28" s="4"/>
      <c r="K28" s="4"/>
    </row>
  </sheetData>
  <mergeCells count="12"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&amp;R&amp;"MS Sans Serif,Fet"&amp;18Skilling 50     2006-11-04</oddHeader>
    <oddFooter>&amp;R&amp;P ( &amp;N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Mats Bergman</cp:lastModifiedBy>
  <cp:lastPrinted>2006-11-05T11:08:16Z</cp:lastPrinted>
  <dcterms:created xsi:type="dcterms:W3CDTF">2006-10-31T17:13:17Z</dcterms:created>
  <dcterms:modified xsi:type="dcterms:W3CDTF">2006-11-05T13:58:57Z</dcterms:modified>
  <cp:category/>
  <cp:version/>
  <cp:contentType/>
  <cp:contentStatus/>
</cp:coreProperties>
</file>